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720" windowHeight="12780"/>
  </bookViews>
  <sheets>
    <sheet name="Foglio2" sheetId="2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F35" i="2"/>
  <c r="J11" i="3" l="1"/>
</calcChain>
</file>

<file path=xl/sharedStrings.xml><?xml version="1.0" encoding="utf-8"?>
<sst xmlns="http://schemas.openxmlformats.org/spreadsheetml/2006/main" count="157" uniqueCount="105">
  <si>
    <t>tipologia apparecchiatura</t>
  </si>
  <si>
    <t>destinazione d'uso</t>
  </si>
  <si>
    <t>sistema monitoraggio multiparametrico in telemetria</t>
  </si>
  <si>
    <t>ecografo</t>
  </si>
  <si>
    <t>quantitativi</t>
  </si>
  <si>
    <t>Subtotale</t>
  </si>
  <si>
    <t>Reparti destinatari</t>
  </si>
  <si>
    <t>centrale di monitoraggio</t>
  </si>
  <si>
    <t xml:space="preserve">Pronto Soccorso </t>
  </si>
  <si>
    <t>apparecchiature acquistate grazie ai fondi donati Covid- 19 ASST Sette Laghi</t>
  </si>
  <si>
    <t>Medicina d'Urgenza</t>
  </si>
  <si>
    <t>importo (con IVA)</t>
  </si>
  <si>
    <t xml:space="preserve">potenziamento del monitoraggio del Pronto Soccorso dell'Ospedale di Circolo per coprire in telemetria o monitoraggio i pazienti accolti nella Degenza del PS.  </t>
  </si>
  <si>
    <t>Terapia Intesiva allestita nel blocco operatorio</t>
  </si>
  <si>
    <t xml:space="preserve">sistema ad ultrasuoni palmare </t>
  </si>
  <si>
    <t>immaging b-mode e color per esami a vasi periferici, piccoli organi, torace e polmoni, oltre che guida per accesi venosi ed arteriosi</t>
  </si>
  <si>
    <t>ecografo media-fascia per diagnosi FAST completo di doppler transcranico</t>
  </si>
  <si>
    <t>Blocco operatorio</t>
  </si>
  <si>
    <t xml:space="preserve">data </t>
  </si>
  <si>
    <t>Pneumologia</t>
  </si>
  <si>
    <t>generatore ad alti flussi umidificato per supporto ventilatorio e materiale di consumo per un periodo di qualche mese</t>
  </si>
  <si>
    <t>Pneumolgia e Pronto Soccorso</t>
  </si>
  <si>
    <t>sistema per radiografia domiciliare</t>
  </si>
  <si>
    <t>sistema portatile per eseguire radiografie anche al domicilio nell'ambito del progetto di diagnosi sul domicilio di pazienti Covid</t>
  </si>
  <si>
    <t>ecografo portatile completo di due sonde per diagnosi veloce, trasportabile per diagnosi domiciliare</t>
  </si>
  <si>
    <t>generatore alti flussi</t>
  </si>
  <si>
    <t>Fornitore</t>
  </si>
  <si>
    <t>AbMedica spa</t>
  </si>
  <si>
    <t>GE Medical Systems Italia</t>
  </si>
  <si>
    <t>Philips Healthcare spa</t>
  </si>
  <si>
    <t>Solmed srl</t>
  </si>
  <si>
    <t xml:space="preserve">Lgmed </t>
  </si>
  <si>
    <t>S.I.D.E.M spa</t>
  </si>
  <si>
    <t xml:space="preserve">Fisher &amp; Paykel </t>
  </si>
  <si>
    <t>Sipar srl</t>
  </si>
  <si>
    <t>modello</t>
  </si>
  <si>
    <t>centrale telemetrica WIN@Hospital</t>
  </si>
  <si>
    <t xml:space="preserve">n° protocollo offerta </t>
  </si>
  <si>
    <t>AIRVO 2 con umidificatore</t>
  </si>
  <si>
    <t>flat panelmd AERO DR2S con tubo portatile e stativo</t>
  </si>
  <si>
    <t>Vscan</t>
  </si>
  <si>
    <t>20909</t>
  </si>
  <si>
    <t>20736</t>
  </si>
  <si>
    <t>DC-70 EXP X Insignt</t>
  </si>
  <si>
    <t>centrale completa di 7 monitor multiparametrici (SpO2, ECG, NIBP, IBP, etCO2, temperatura)</t>
  </si>
  <si>
    <t>sistema per visualizzazione posti letto, completo di 2 tablet   e 10 telemetri</t>
  </si>
  <si>
    <t>MX450</t>
  </si>
  <si>
    <t>ecografo completo di 3 sonde (lineare, convex e phased array)</t>
  </si>
  <si>
    <t>19791</t>
  </si>
  <si>
    <t>20311</t>
  </si>
  <si>
    <t>descrizione</t>
  </si>
  <si>
    <t>data protocollo</t>
  </si>
  <si>
    <t>sistema pere eseguire radiografie sul domicilio, flat panel digitale dati esportabili su PACS, tubo radiogeno portatile (110kV/100mA) con stativo</t>
  </si>
  <si>
    <t>MyLab X7</t>
  </si>
  <si>
    <t>19864</t>
  </si>
  <si>
    <t>ecografo fascia media completo di 2 sonde  lineare e convex</t>
  </si>
  <si>
    <t>MyLab Sigma</t>
  </si>
  <si>
    <t>20198</t>
  </si>
  <si>
    <t>20595</t>
  </si>
  <si>
    <t>ecografo fascia media completo di 3 sonde (lineare, convex, sector phased array)</t>
  </si>
  <si>
    <t>ecografo portatile per diagnosi domiciliare completo di 2 sonde (lineare e convex)</t>
  </si>
  <si>
    <t>generatore alti flussi carrellato e completo di umidificatore</t>
  </si>
  <si>
    <t>sistema doppler palmare per accessi vascolari, esami organi piccoli e ispezione polmonare</t>
  </si>
  <si>
    <t>AFFINITI 30</t>
  </si>
  <si>
    <t>Totale</t>
  </si>
  <si>
    <t xml:space="preserve">letti elettrificati </t>
  </si>
  <si>
    <t>letti elettrificati per degenze Covid e post- Covid in apertura</t>
  </si>
  <si>
    <t>Vari</t>
  </si>
  <si>
    <t>ecografo media- fascia carrellato completo di tre sonde per diagnosi</t>
  </si>
  <si>
    <t>moduli multiparametrici</t>
  </si>
  <si>
    <t>moduli per completare i monitor centralizzati e installati presso le nuove terapie intensive, in grado di aggiungere parametri vitali fondamentali su pazienti intubati, come pressione invasica de et CO2 (stato di efficacia della ventilazione)</t>
  </si>
  <si>
    <t>Terapie Intensive</t>
  </si>
  <si>
    <t>telemetri aggiuntivi per sistema monitoraggio</t>
  </si>
  <si>
    <t>telememtri compatibili con sistema di monitoraggio per poter monitorizzare ulteriori pazienti all'interno di un reparto già dotato di sistema</t>
  </si>
  <si>
    <t>monitoraggio parametri vitali pazienti Covid positivi, ricoverati ed isolati - copertura 10 posti letto</t>
  </si>
  <si>
    <t xml:space="preserve">centrale compatibile con monitor già in dotazione per monitorizzare pazienti </t>
  </si>
  <si>
    <t>portatile per radiografia digitale</t>
  </si>
  <si>
    <t>potatile per eseguire le lastre al posto letto e da riservare alla Terapia Intensiva Covid di nuova apertuura</t>
  </si>
  <si>
    <t>monitor carrellati per giro visita</t>
  </si>
  <si>
    <t>monitor carrellati per giro visita e triage per rilevare i parametri vitali (ECG, saturazione, temperatura)</t>
  </si>
  <si>
    <t>Vari Reparti</t>
  </si>
  <si>
    <t>Pediatria</t>
  </si>
  <si>
    <t>Medicina Alta Intensità</t>
  </si>
  <si>
    <t>cardiotocografi</t>
  </si>
  <si>
    <t>Ostetricia</t>
  </si>
  <si>
    <t>ulteriori monitor carrellati resisi disponibili, per giro visita e triage per rilevare i parametri vitali (ECG, saturazione, temperatura)</t>
  </si>
  <si>
    <t>cardiotocografi per il monitoraggio dei parametri fetali da destinare ad area Covid partorienti e area monitoraggio periodico preparto</t>
  </si>
  <si>
    <t>broncoscopi monouso</t>
  </si>
  <si>
    <t>broncoscopi  per intubazione che riducono a zero il rischio di cross-contaminazione e facilitano l'atto dell'anestesita grazie al sistema video</t>
  </si>
  <si>
    <t>sonde wireless</t>
  </si>
  <si>
    <t>uso anestesiologico pediatrico e ostetrico su pazienti Covid posiviti</t>
  </si>
  <si>
    <t>Anestesia Ponte</t>
  </si>
  <si>
    <t>ecografo media- fascia carrellato completo di tre sonde e software cardiologico ad uso del Pronto Soccorso per completare la dotazione viste le aree di osservazione aperte</t>
  </si>
  <si>
    <t>potatile per eseguire le lastre al posto letto e da riservare all'Ospedale del Ponte dove non  più possibile spostare su tutto l'ospedale il portatile in uso preservando la Neonatologia</t>
  </si>
  <si>
    <t>Radiologia Ponte</t>
  </si>
  <si>
    <t>ecografo media- fascia carrellato completo di tre sonde e software cardiologico ad uso della terapia intensiva per applicazioni prevalentemente cardiologiche</t>
  </si>
  <si>
    <t>UCIC e Terapie Intensive</t>
  </si>
  <si>
    <t>ecografo da destinare al Punto di Primo intervento Ostetrico per pazienti gravide Covid positive</t>
  </si>
  <si>
    <t>ecografo media- fascia carrellato completo di tre sonde e software cardiologico multidisciplinare per diagnosi</t>
  </si>
  <si>
    <t>ecografo media-fascia con due sonde per diagnosi FAST</t>
  </si>
  <si>
    <t>elettrocardiografi per refertare i tracciati a fini diagnostici su pazienti anche isolati (potenziamento dotazione attuale vista la necessità di isolare delle aree contaminate) - compatibili con attuale sistema di refertazione on-line che permette ai cardiologi la refertazione a distanza</t>
  </si>
  <si>
    <t>elettrocardiografi</t>
  </si>
  <si>
    <t xml:space="preserve">ecografo alta- fascia carrellato  ad uso Radiologia. Necessità di creare percorso separato di diagnosi Covid positivi. </t>
  </si>
  <si>
    <t>defibrillatore</t>
  </si>
  <si>
    <t>potenziamento apparecchiature per defibrillazione in dotazione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</si>
</sst>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1" xfId="0" applyNumberFormat="1" applyFill="1" applyBorder="1"/>
    <xf numFmtId="164" fontId="2" fillId="0" borderId="6" xfId="0" applyNumberFormat="1" applyFont="1" applyFill="1" applyBorder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6" xfId="0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3" xfId="0" applyNumberFormat="1" applyFill="1" applyBorder="1"/>
    <xf numFmtId="16" fontId="0" fillId="0" borderId="4" xfId="0" applyNumberFormat="1" applyFill="1" applyBorder="1"/>
    <xf numFmtId="0" fontId="0" fillId="0" borderId="5" xfId="0" applyFill="1" applyBorder="1" applyAlignment="1">
      <alignment wrapText="1"/>
    </xf>
    <xf numFmtId="164" fontId="0" fillId="0" borderId="6" xfId="0" applyNumberFormat="1" applyFill="1" applyBorder="1"/>
    <xf numFmtId="16" fontId="0" fillId="0" borderId="7" xfId="0" applyNumberFormat="1" applyFill="1" applyBorder="1"/>
    <xf numFmtId="0" fontId="0" fillId="0" borderId="8" xfId="0" applyFill="1" applyBorder="1" applyAlignment="1">
      <alignment wrapText="1"/>
    </xf>
    <xf numFmtId="164" fontId="0" fillId="0" borderId="9" xfId="0" applyNumberFormat="1" applyFill="1" applyBorder="1"/>
    <xf numFmtId="16" fontId="0" fillId="0" borderId="10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16" fontId="0" fillId="0" borderId="1" xfId="0" applyNumberFormat="1" applyFill="1" applyBorder="1"/>
    <xf numFmtId="0" fontId="0" fillId="0" borderId="1" xfId="0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515151"/>
      <color rgb="FF666666"/>
      <color rgb="FF6F6F6F"/>
      <color rgb="FF828282"/>
      <color rgb="FF909090"/>
      <color rgb="FF949494"/>
      <color rgb="FF7F7F7F"/>
      <color rgb="FF888888"/>
      <color rgb="FFB0B0B0"/>
      <color rgb="FFCBCB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28575</xdr:rowOff>
    </xdr:from>
    <xdr:to>
      <xdr:col>5</xdr:col>
      <xdr:colOff>466726</xdr:colOff>
      <xdr:row>2</xdr:row>
      <xdr:rowOff>171450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8575"/>
          <a:ext cx="100012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zoomScale="90" zoomScaleNormal="90" workbookViewId="0">
      <selection activeCell="C36" sqref="C36"/>
    </sheetView>
  </sheetViews>
  <sheetFormatPr defaultRowHeight="15"/>
  <cols>
    <col min="1" max="1" width="2.28515625" style="1" customWidth="1"/>
    <col min="2" max="2" width="31.28515625" style="1" customWidth="1"/>
    <col min="3" max="3" width="53.7109375" style="1" customWidth="1"/>
    <col min="4" max="4" width="32.42578125" style="1" customWidth="1"/>
    <col min="5" max="5" width="12.7109375" style="1" customWidth="1"/>
    <col min="6" max="6" width="15" style="1" customWidth="1"/>
    <col min="7" max="9" width="9.140625" style="1"/>
    <col min="10" max="10" width="15.85546875" style="1" customWidth="1"/>
    <col min="11" max="16384" width="9.140625" style="1"/>
  </cols>
  <sheetData>
    <row r="2" spans="2:7">
      <c r="B2" s="34" t="s">
        <v>9</v>
      </c>
      <c r="C2" s="34"/>
      <c r="D2" s="34"/>
      <c r="E2" s="34"/>
      <c r="F2" s="3"/>
    </row>
    <row r="4" spans="2:7" ht="8.25" customHeight="1"/>
    <row r="5" spans="2:7" ht="30">
      <c r="B5" s="2" t="s">
        <v>0</v>
      </c>
      <c r="C5" s="2" t="s">
        <v>1</v>
      </c>
      <c r="D5" s="2" t="s">
        <v>6</v>
      </c>
      <c r="E5" s="2" t="s">
        <v>4</v>
      </c>
      <c r="F5" s="6" t="s">
        <v>11</v>
      </c>
      <c r="G5" s="2" t="s">
        <v>18</v>
      </c>
    </row>
    <row r="6" spans="2:7" ht="34.5" customHeight="1">
      <c r="B6" s="20" t="s">
        <v>2</v>
      </c>
      <c r="C6" s="4" t="s">
        <v>74</v>
      </c>
      <c r="D6" s="4" t="s">
        <v>10</v>
      </c>
      <c r="E6" s="5">
        <v>1</v>
      </c>
      <c r="F6" s="21">
        <v>61000</v>
      </c>
      <c r="G6" s="22">
        <v>43914</v>
      </c>
    </row>
    <row r="7" spans="2:7" ht="42.75" customHeight="1">
      <c r="B7" s="23" t="s">
        <v>7</v>
      </c>
      <c r="C7" s="8" t="s">
        <v>12</v>
      </c>
      <c r="D7" s="8" t="s">
        <v>8</v>
      </c>
      <c r="E7" s="9">
        <v>1</v>
      </c>
      <c r="F7" s="24">
        <v>76250</v>
      </c>
      <c r="G7" s="25">
        <v>43915</v>
      </c>
    </row>
    <row r="8" spans="2:7" ht="33.75" customHeight="1">
      <c r="B8" s="23" t="s">
        <v>3</v>
      </c>
      <c r="C8" s="8" t="s">
        <v>16</v>
      </c>
      <c r="D8" s="8" t="s">
        <v>13</v>
      </c>
      <c r="E8" s="9">
        <v>1</v>
      </c>
      <c r="F8" s="24">
        <v>32635</v>
      </c>
      <c r="G8" s="25">
        <v>43915</v>
      </c>
    </row>
    <row r="9" spans="2:7" ht="30" customHeight="1">
      <c r="B9" s="23" t="s">
        <v>3</v>
      </c>
      <c r="C9" s="8" t="s">
        <v>24</v>
      </c>
      <c r="D9" s="8" t="s">
        <v>10</v>
      </c>
      <c r="E9" s="10">
        <v>1</v>
      </c>
      <c r="F9" s="24">
        <v>17690</v>
      </c>
      <c r="G9" s="25">
        <v>43915</v>
      </c>
    </row>
    <row r="10" spans="2:7" ht="28.5" customHeight="1">
      <c r="B10" s="23" t="s">
        <v>3</v>
      </c>
      <c r="C10" s="8" t="s">
        <v>98</v>
      </c>
      <c r="D10" s="8" t="s">
        <v>10</v>
      </c>
      <c r="E10" s="10">
        <v>1</v>
      </c>
      <c r="F10" s="24">
        <v>45140</v>
      </c>
      <c r="G10" s="25">
        <v>43915</v>
      </c>
    </row>
    <row r="11" spans="2:7" ht="24.75" customHeight="1">
      <c r="B11" s="23" t="s">
        <v>3</v>
      </c>
      <c r="C11" s="8" t="s">
        <v>99</v>
      </c>
      <c r="D11" s="8" t="s">
        <v>17</v>
      </c>
      <c r="E11" s="9">
        <v>1</v>
      </c>
      <c r="F11" s="24">
        <v>30500</v>
      </c>
      <c r="G11" s="25">
        <v>43916</v>
      </c>
    </row>
    <row r="12" spans="2:7" ht="45.75" customHeight="1">
      <c r="B12" s="26" t="s">
        <v>14</v>
      </c>
      <c r="C12" s="11" t="s">
        <v>15</v>
      </c>
      <c r="D12" s="11" t="s">
        <v>21</v>
      </c>
      <c r="E12" s="12">
        <v>2</v>
      </c>
      <c r="F12" s="27">
        <v>12444</v>
      </c>
      <c r="G12" s="28">
        <v>43916</v>
      </c>
    </row>
    <row r="13" spans="2:7" ht="45.75" customHeight="1">
      <c r="B13" s="29" t="s">
        <v>25</v>
      </c>
      <c r="C13" s="13" t="s">
        <v>20</v>
      </c>
      <c r="D13" s="13" t="s">
        <v>19</v>
      </c>
      <c r="E13" s="14">
        <v>3</v>
      </c>
      <c r="F13" s="30">
        <v>12810</v>
      </c>
      <c r="G13" s="31">
        <v>43917</v>
      </c>
    </row>
    <row r="14" spans="2:7" ht="45.75" customHeight="1">
      <c r="B14" s="32" t="s">
        <v>22</v>
      </c>
      <c r="C14" s="32" t="s">
        <v>23</v>
      </c>
      <c r="D14" s="32" t="s">
        <v>10</v>
      </c>
      <c r="E14" s="14">
        <v>1</v>
      </c>
      <c r="F14" s="30">
        <v>60878</v>
      </c>
      <c r="G14" s="31">
        <v>43917</v>
      </c>
    </row>
    <row r="15" spans="2:7" ht="30.75" customHeight="1">
      <c r="B15" s="32" t="s">
        <v>65</v>
      </c>
      <c r="C15" s="32" t="s">
        <v>66</v>
      </c>
      <c r="D15" s="32" t="s">
        <v>67</v>
      </c>
      <c r="E15" s="14">
        <v>5</v>
      </c>
      <c r="F15" s="30">
        <v>10370</v>
      </c>
      <c r="G15" s="31">
        <v>43920</v>
      </c>
    </row>
    <row r="16" spans="2:7" ht="31.5" customHeight="1">
      <c r="B16" s="32" t="s">
        <v>3</v>
      </c>
      <c r="C16" s="13" t="s">
        <v>68</v>
      </c>
      <c r="D16" s="32" t="s">
        <v>19</v>
      </c>
      <c r="E16" s="14">
        <v>1</v>
      </c>
      <c r="F16" s="30">
        <v>21960</v>
      </c>
      <c r="G16" s="31">
        <v>43920</v>
      </c>
    </row>
    <row r="17" spans="2:7" ht="37.5" customHeight="1">
      <c r="B17" s="32" t="s">
        <v>7</v>
      </c>
      <c r="C17" s="13" t="s">
        <v>75</v>
      </c>
      <c r="D17" s="32" t="s">
        <v>19</v>
      </c>
      <c r="E17" s="14">
        <v>1</v>
      </c>
      <c r="F17" s="30">
        <v>14640</v>
      </c>
      <c r="G17" s="31">
        <v>43922</v>
      </c>
    </row>
    <row r="18" spans="2:7" ht="63.75" customHeight="1">
      <c r="B18" s="32" t="s">
        <v>69</v>
      </c>
      <c r="C18" s="13" t="s">
        <v>70</v>
      </c>
      <c r="D18" s="32" t="s">
        <v>71</v>
      </c>
      <c r="E18" s="14">
        <v>10</v>
      </c>
      <c r="F18" s="30">
        <v>43920</v>
      </c>
      <c r="G18" s="31">
        <v>43922</v>
      </c>
    </row>
    <row r="19" spans="2:7" ht="45.75" customHeight="1">
      <c r="B19" s="32" t="s">
        <v>72</v>
      </c>
      <c r="C19" s="13" t="s">
        <v>73</v>
      </c>
      <c r="D19" s="32" t="s">
        <v>10</v>
      </c>
      <c r="E19" s="14">
        <v>2</v>
      </c>
      <c r="F19" s="30">
        <v>8605.39</v>
      </c>
      <c r="G19" s="31">
        <v>43922</v>
      </c>
    </row>
    <row r="20" spans="2:7" ht="38.25" customHeight="1">
      <c r="B20" s="32" t="s">
        <v>76</v>
      </c>
      <c r="C20" s="13" t="s">
        <v>77</v>
      </c>
      <c r="D20" s="32" t="s">
        <v>13</v>
      </c>
      <c r="E20" s="14">
        <v>1</v>
      </c>
      <c r="F20" s="30">
        <v>63440</v>
      </c>
      <c r="G20" s="31">
        <v>43923</v>
      </c>
    </row>
    <row r="21" spans="2:7" ht="42" customHeight="1">
      <c r="B21" s="32" t="s">
        <v>78</v>
      </c>
      <c r="C21" s="13" t="s">
        <v>79</v>
      </c>
      <c r="D21" s="33" t="s">
        <v>80</v>
      </c>
      <c r="E21" s="14">
        <v>4</v>
      </c>
      <c r="F21" s="30">
        <v>13810.4</v>
      </c>
      <c r="G21" s="31">
        <v>43924</v>
      </c>
    </row>
    <row r="22" spans="2:7" ht="45.75" customHeight="1">
      <c r="B22" s="29" t="s">
        <v>25</v>
      </c>
      <c r="C22" s="13" t="s">
        <v>20</v>
      </c>
      <c r="D22" s="13" t="s">
        <v>81</v>
      </c>
      <c r="E22" s="14">
        <v>2</v>
      </c>
      <c r="F22" s="30">
        <v>8540</v>
      </c>
      <c r="G22" s="31">
        <v>43924</v>
      </c>
    </row>
    <row r="23" spans="2:7" ht="39">
      <c r="B23" s="29" t="s">
        <v>87</v>
      </c>
      <c r="C23" s="13" t="s">
        <v>88</v>
      </c>
      <c r="D23" s="13" t="s">
        <v>71</v>
      </c>
      <c r="E23" s="14">
        <v>40</v>
      </c>
      <c r="F23" s="30">
        <v>12200</v>
      </c>
      <c r="G23" s="31">
        <v>43924</v>
      </c>
    </row>
    <row r="24" spans="2:7" ht="45.75" customHeight="1">
      <c r="B24" s="29" t="s">
        <v>25</v>
      </c>
      <c r="C24" s="13" t="s">
        <v>20</v>
      </c>
      <c r="D24" s="13" t="s">
        <v>82</v>
      </c>
      <c r="E24" s="14">
        <v>1</v>
      </c>
      <c r="F24" s="30">
        <v>4270</v>
      </c>
      <c r="G24" s="31">
        <v>43927</v>
      </c>
    </row>
    <row r="25" spans="2:7" ht="44.25" customHeight="1">
      <c r="B25" s="32" t="s">
        <v>78</v>
      </c>
      <c r="C25" s="13" t="s">
        <v>85</v>
      </c>
      <c r="D25" s="13" t="s">
        <v>80</v>
      </c>
      <c r="E25" s="14">
        <v>6</v>
      </c>
      <c r="F25" s="30">
        <v>20715.599999999999</v>
      </c>
      <c r="G25" s="31">
        <v>43927</v>
      </c>
    </row>
    <row r="26" spans="2:7" ht="30" customHeight="1">
      <c r="B26" s="32" t="s">
        <v>89</v>
      </c>
      <c r="C26" s="13" t="s">
        <v>90</v>
      </c>
      <c r="D26" s="13" t="s">
        <v>91</v>
      </c>
      <c r="E26" s="14">
        <v>2</v>
      </c>
      <c r="F26" s="30">
        <v>7320</v>
      </c>
      <c r="G26" s="31">
        <v>43927</v>
      </c>
    </row>
    <row r="27" spans="2:7" ht="45.75" customHeight="1">
      <c r="B27" s="29" t="s">
        <v>83</v>
      </c>
      <c r="C27" s="13" t="s">
        <v>86</v>
      </c>
      <c r="D27" s="13" t="s">
        <v>84</v>
      </c>
      <c r="E27" s="14">
        <v>2</v>
      </c>
      <c r="F27" s="30">
        <v>13176</v>
      </c>
      <c r="G27" s="31">
        <v>43927</v>
      </c>
    </row>
    <row r="28" spans="2:7" ht="45.75" customHeight="1">
      <c r="B28" s="29" t="s">
        <v>3</v>
      </c>
      <c r="C28" s="13" t="s">
        <v>97</v>
      </c>
      <c r="D28" s="13" t="s">
        <v>84</v>
      </c>
      <c r="E28" s="14">
        <v>1</v>
      </c>
      <c r="F28" s="30">
        <v>46238</v>
      </c>
      <c r="G28" s="31">
        <v>43929</v>
      </c>
    </row>
    <row r="29" spans="2:7" ht="55.5" customHeight="1">
      <c r="B29" s="29" t="s">
        <v>3</v>
      </c>
      <c r="C29" s="13" t="s">
        <v>92</v>
      </c>
      <c r="D29" s="13" t="s">
        <v>8</v>
      </c>
      <c r="E29" s="14">
        <v>1</v>
      </c>
      <c r="F29" s="30">
        <v>46574.720000000001</v>
      </c>
      <c r="G29" s="31">
        <v>43931</v>
      </c>
    </row>
    <row r="30" spans="2:7" ht="48" customHeight="1">
      <c r="B30" s="29" t="s">
        <v>3</v>
      </c>
      <c r="C30" s="13" t="s">
        <v>95</v>
      </c>
      <c r="D30" s="13" t="s">
        <v>96</v>
      </c>
      <c r="E30" s="14">
        <v>1</v>
      </c>
      <c r="F30" s="30">
        <v>52362.400000000001</v>
      </c>
      <c r="G30" s="31">
        <v>43931</v>
      </c>
    </row>
    <row r="31" spans="2:7" ht="63.75" customHeight="1">
      <c r="B31" s="32" t="s">
        <v>76</v>
      </c>
      <c r="C31" s="13" t="s">
        <v>93</v>
      </c>
      <c r="D31" s="13" t="s">
        <v>94</v>
      </c>
      <c r="E31" s="14">
        <v>1</v>
      </c>
      <c r="F31" s="30">
        <v>67496.5</v>
      </c>
      <c r="G31" s="31">
        <v>43931</v>
      </c>
    </row>
    <row r="32" spans="2:7" ht="63.75" customHeight="1">
      <c r="B32" s="32" t="s">
        <v>101</v>
      </c>
      <c r="C32" s="13" t="s">
        <v>100</v>
      </c>
      <c r="D32" s="13" t="s">
        <v>67</v>
      </c>
      <c r="E32" s="14">
        <v>5</v>
      </c>
      <c r="F32" s="30">
        <v>18788</v>
      </c>
      <c r="G32" s="31">
        <v>43936</v>
      </c>
    </row>
    <row r="33" spans="2:7" ht="58.5" customHeight="1">
      <c r="B33" s="32" t="s">
        <v>3</v>
      </c>
      <c r="C33" s="32" t="s">
        <v>102</v>
      </c>
      <c r="D33" s="32" t="s">
        <v>94</v>
      </c>
      <c r="E33" s="14">
        <v>1</v>
      </c>
      <c r="F33" s="30">
        <v>78690</v>
      </c>
      <c r="G33" s="31">
        <v>43938</v>
      </c>
    </row>
    <row r="34" spans="2:7" ht="42.75" customHeight="1">
      <c r="B34" s="32" t="s">
        <v>103</v>
      </c>
      <c r="C34" s="32" t="s">
        <v>104</v>
      </c>
      <c r="D34" s="32" t="s">
        <v>8</v>
      </c>
      <c r="E34" s="14">
        <v>1</v>
      </c>
      <c r="F34" s="30">
        <v>6039</v>
      </c>
      <c r="G34" s="31">
        <v>43938</v>
      </c>
    </row>
    <row r="35" spans="2:7" ht="28.5" customHeight="1">
      <c r="B35" s="35" t="s">
        <v>5</v>
      </c>
      <c r="C35" s="35"/>
      <c r="D35" s="35"/>
      <c r="E35" s="35"/>
      <c r="F35" s="7">
        <f>SUM(F6:F34)</f>
        <v>908503.01</v>
      </c>
    </row>
  </sheetData>
  <mergeCells count="2">
    <mergeCell ref="B2:E2"/>
    <mergeCell ref="B35:E35"/>
  </mergeCells>
  <pageMargins left="0.15748031496062992" right="0.19685039370078741" top="0.55118110236220474" bottom="0.19685039370078741" header="0.51181102362204722" footer="0.19685039370078741"/>
  <pageSetup paperSize="9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topLeftCell="A7" workbookViewId="0">
      <selection activeCell="J10" sqref="J10"/>
    </sheetView>
  </sheetViews>
  <sheetFormatPr defaultRowHeight="15"/>
  <cols>
    <col min="1" max="1" width="2.28515625" style="1" customWidth="1"/>
    <col min="2" max="2" width="29.5703125" style="1" customWidth="1"/>
    <col min="3" max="4" width="29.28515625" style="1" customWidth="1"/>
    <col min="5" max="5" width="12.7109375" style="1" customWidth="1"/>
    <col min="6" max="6" width="17" style="1" customWidth="1"/>
    <col min="7" max="7" width="15" style="1" customWidth="1"/>
    <col min="8" max="8" width="13.7109375" style="1" customWidth="1"/>
    <col min="9" max="9" width="11.5703125" style="1" customWidth="1"/>
    <col min="10" max="10" width="13.5703125" style="1" customWidth="1"/>
    <col min="11" max="16384" width="9.140625" style="1"/>
  </cols>
  <sheetData>
    <row r="1" spans="2:10" ht="30">
      <c r="B1" s="2" t="s">
        <v>0</v>
      </c>
      <c r="C1" s="2" t="s">
        <v>6</v>
      </c>
      <c r="D1" s="2" t="s">
        <v>50</v>
      </c>
      <c r="E1" s="2" t="s">
        <v>4</v>
      </c>
      <c r="F1" s="6" t="s">
        <v>35</v>
      </c>
      <c r="G1" s="6" t="s">
        <v>26</v>
      </c>
      <c r="H1" s="6" t="s">
        <v>37</v>
      </c>
      <c r="I1" s="6" t="s">
        <v>51</v>
      </c>
      <c r="J1" s="6" t="s">
        <v>11</v>
      </c>
    </row>
    <row r="2" spans="2:10" ht="44.25" customHeight="1">
      <c r="B2" s="8" t="s">
        <v>2</v>
      </c>
      <c r="C2" s="4" t="s">
        <v>10</v>
      </c>
      <c r="D2" s="4" t="s">
        <v>45</v>
      </c>
      <c r="E2" s="5">
        <v>1</v>
      </c>
      <c r="F2" s="4" t="s">
        <v>36</v>
      </c>
      <c r="G2" s="4" t="s">
        <v>27</v>
      </c>
      <c r="H2" s="9">
        <v>19494</v>
      </c>
      <c r="I2" s="19">
        <v>43913</v>
      </c>
      <c r="J2" s="16">
        <v>61000</v>
      </c>
    </row>
    <row r="3" spans="2:10" ht="33.75" customHeight="1">
      <c r="B3" s="8" t="s">
        <v>3</v>
      </c>
      <c r="C3" s="8" t="s">
        <v>13</v>
      </c>
      <c r="D3" s="8" t="s">
        <v>47</v>
      </c>
      <c r="E3" s="9">
        <v>1</v>
      </c>
      <c r="F3" s="4" t="s">
        <v>43</v>
      </c>
      <c r="G3" s="4" t="s">
        <v>30</v>
      </c>
      <c r="H3" s="9" t="s">
        <v>48</v>
      </c>
      <c r="I3" s="19">
        <v>43913</v>
      </c>
      <c r="J3" s="16">
        <v>32635</v>
      </c>
    </row>
    <row r="4" spans="2:10" ht="38.25" customHeight="1">
      <c r="B4" s="8" t="s">
        <v>3</v>
      </c>
      <c r="C4" s="8" t="s">
        <v>17</v>
      </c>
      <c r="D4" s="8" t="s">
        <v>55</v>
      </c>
      <c r="E4" s="9">
        <v>1</v>
      </c>
      <c r="F4" s="15" t="s">
        <v>53</v>
      </c>
      <c r="G4" s="4" t="s">
        <v>31</v>
      </c>
      <c r="H4" s="9" t="s">
        <v>54</v>
      </c>
      <c r="I4" s="19">
        <v>43914</v>
      </c>
      <c r="J4" s="16">
        <v>30500</v>
      </c>
    </row>
    <row r="5" spans="2:10" ht="42.75" customHeight="1">
      <c r="B5" s="8" t="s">
        <v>7</v>
      </c>
      <c r="C5" s="8" t="s">
        <v>8</v>
      </c>
      <c r="D5" s="8" t="s">
        <v>44</v>
      </c>
      <c r="E5" s="9">
        <v>1</v>
      </c>
      <c r="F5" s="15" t="s">
        <v>46</v>
      </c>
      <c r="G5" s="4" t="s">
        <v>29</v>
      </c>
      <c r="H5" s="9" t="s">
        <v>49</v>
      </c>
      <c r="I5" s="19">
        <v>43915</v>
      </c>
      <c r="J5" s="16">
        <v>76250</v>
      </c>
    </row>
    <row r="6" spans="2:10" ht="39.75" customHeight="1">
      <c r="B6" s="8" t="s">
        <v>3</v>
      </c>
      <c r="C6" s="8" t="s">
        <v>10</v>
      </c>
      <c r="D6" s="8" t="s">
        <v>60</v>
      </c>
      <c r="E6" s="10">
        <v>1</v>
      </c>
      <c r="F6" s="15" t="s">
        <v>56</v>
      </c>
      <c r="G6" s="4" t="s">
        <v>31</v>
      </c>
      <c r="H6" s="9" t="s">
        <v>57</v>
      </c>
      <c r="I6" s="19">
        <v>43915</v>
      </c>
      <c r="J6" s="16">
        <v>17690</v>
      </c>
    </row>
    <row r="7" spans="2:10" ht="48" customHeight="1">
      <c r="B7" s="8" t="s">
        <v>3</v>
      </c>
      <c r="C7" s="8" t="s">
        <v>10</v>
      </c>
      <c r="D7" s="8" t="s">
        <v>59</v>
      </c>
      <c r="E7" s="10">
        <v>1</v>
      </c>
      <c r="F7" s="15" t="s">
        <v>63</v>
      </c>
      <c r="G7" s="4" t="s">
        <v>32</v>
      </c>
      <c r="H7" s="9" t="s">
        <v>58</v>
      </c>
      <c r="I7" s="19">
        <v>43916</v>
      </c>
      <c r="J7" s="16">
        <v>45140</v>
      </c>
    </row>
    <row r="8" spans="2:10" ht="50.25" customHeight="1">
      <c r="B8" s="8" t="s">
        <v>14</v>
      </c>
      <c r="C8" s="11" t="s">
        <v>21</v>
      </c>
      <c r="D8" s="11" t="s">
        <v>62</v>
      </c>
      <c r="E8" s="12">
        <v>2</v>
      </c>
      <c r="F8" s="15" t="s">
        <v>40</v>
      </c>
      <c r="G8" s="4" t="s">
        <v>28</v>
      </c>
      <c r="H8" s="9" t="s">
        <v>42</v>
      </c>
      <c r="I8" s="19">
        <v>43916</v>
      </c>
      <c r="J8" s="16">
        <v>12444</v>
      </c>
    </row>
    <row r="9" spans="2:10" ht="45.75" customHeight="1">
      <c r="B9" s="8" t="s">
        <v>25</v>
      </c>
      <c r="C9" s="13" t="s">
        <v>19</v>
      </c>
      <c r="D9" s="13" t="s">
        <v>61</v>
      </c>
      <c r="E9" s="14">
        <v>3</v>
      </c>
      <c r="F9" s="4" t="s">
        <v>38</v>
      </c>
      <c r="G9" s="4" t="s">
        <v>33</v>
      </c>
      <c r="H9" s="9" t="s">
        <v>41</v>
      </c>
      <c r="I9" s="19">
        <v>43917</v>
      </c>
      <c r="J9" s="16">
        <v>12810</v>
      </c>
    </row>
    <row r="10" spans="2:10" ht="72.75" customHeight="1">
      <c r="B10" s="8" t="s">
        <v>22</v>
      </c>
      <c r="C10" s="13" t="s">
        <v>10</v>
      </c>
      <c r="D10" s="13" t="s">
        <v>52</v>
      </c>
      <c r="E10" s="14">
        <v>1</v>
      </c>
      <c r="F10" s="4" t="s">
        <v>39</v>
      </c>
      <c r="G10" s="4" t="s">
        <v>34</v>
      </c>
      <c r="H10" s="9"/>
      <c r="I10" s="19">
        <v>43920</v>
      </c>
      <c r="J10" s="16">
        <v>49900</v>
      </c>
    </row>
    <row r="11" spans="2:10" ht="28.5" customHeight="1">
      <c r="B11" s="35"/>
      <c r="C11" s="35"/>
      <c r="D11" s="35"/>
      <c r="E11" s="35"/>
      <c r="F11" s="7"/>
      <c r="G11" s="7"/>
      <c r="I11" s="18" t="s">
        <v>64</v>
      </c>
      <c r="J11" s="17">
        <f>SUM(J2:J10)</f>
        <v>338369</v>
      </c>
    </row>
  </sheetData>
  <mergeCells count="1"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collaudi</dc:creator>
  <cp:lastModifiedBy>Utente</cp:lastModifiedBy>
  <cp:lastPrinted>2020-03-27T17:29:44Z</cp:lastPrinted>
  <dcterms:created xsi:type="dcterms:W3CDTF">2020-03-19T16:34:19Z</dcterms:created>
  <dcterms:modified xsi:type="dcterms:W3CDTF">2020-04-29T09:22:11Z</dcterms:modified>
</cp:coreProperties>
</file>