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795" windowHeight="11400"/>
  </bookViews>
  <sheets>
    <sheet name="ASW" sheetId="10" r:id="rId1"/>
    <sheet name="Foglio2" sheetId="3" state="hidden" r:id="rId2"/>
  </sheets>
  <definedNames>
    <definedName name="_xlnm._FilterDatabase" localSheetId="0" hidden="1">ASW!$A$2:$E$81</definedName>
    <definedName name="AnagraficaPraezision">#REF!</definedName>
    <definedName name="CHK_I_Liv">#REF!</definedName>
    <definedName name="FAPCUP">#REF!</definedName>
    <definedName name="Gestione">ASW!#REF!</definedName>
    <definedName name="Gestione_FileF_Soldanella">#REF!</definedName>
    <definedName name="Gestione_Isolabella">#REF!</definedName>
    <definedName name="GestioneF_Soldanella_Isolabella">#REF!</definedName>
    <definedName name="GestioneTicket">#REF!</definedName>
    <definedName name="GMail">#REF!</definedName>
    <definedName name="HEMA">#REF!</definedName>
    <definedName name="Info_Utente">#REF!</definedName>
    <definedName name="LapisWEB">#REF!</definedName>
    <definedName name="popopo">#REF!</definedName>
    <definedName name="Ticket">#REF!</definedName>
    <definedName name="_xlnm.Print_Titles" localSheetId="0">ASW!$2:$2</definedName>
  </definedNames>
  <calcPr calcId="145621"/>
</workbook>
</file>

<file path=xl/calcChain.xml><?xml version="1.0" encoding="utf-8"?>
<calcChain xmlns="http://schemas.openxmlformats.org/spreadsheetml/2006/main">
  <c r="A82" i="10" l="1"/>
  <c r="A55" i="10"/>
  <c r="A56" i="10" s="1"/>
  <c r="A57" i="10" s="1"/>
  <c r="A58" i="10" s="1"/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l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D80" i="10"/>
  <c r="D79" i="10"/>
</calcChain>
</file>

<file path=xl/sharedStrings.xml><?xml version="1.0" encoding="utf-8"?>
<sst xmlns="http://schemas.openxmlformats.org/spreadsheetml/2006/main" count="322" uniqueCount="173">
  <si>
    <t>Portale Clinico / GIPSI</t>
  </si>
  <si>
    <t>PORTALE di REPARTO</t>
  </si>
  <si>
    <t>Gestione Accessi Pronto Soccorso</t>
  </si>
  <si>
    <t>Gestione Pazienti Ricoverati</t>
  </si>
  <si>
    <t>MONITOR</t>
  </si>
  <si>
    <t>Gestione SDO (Scheda Dimissione Obbligatoria)</t>
  </si>
  <si>
    <t>CODEFINDER</t>
  </si>
  <si>
    <t>TICKET</t>
  </si>
  <si>
    <t>Gestione Cartella Clinica Ricovero / Cartella DH Ambulatoriale</t>
  </si>
  <si>
    <t>SPEED</t>
  </si>
  <si>
    <t>Gestione Sedute Operatorie</t>
  </si>
  <si>
    <t>GSED</t>
  </si>
  <si>
    <t>Cartella Clinica Oncologica</t>
  </si>
  <si>
    <t>Gestione Archivio Cartelle Cliniche</t>
  </si>
  <si>
    <t>FLOWCART</t>
  </si>
  <si>
    <t>Gestione Archivio Elettromedicali</t>
  </si>
  <si>
    <t>TECNO'</t>
  </si>
  <si>
    <t>Richieste di Manutenzione per Ufficio Tecnico</t>
  </si>
  <si>
    <t>HOSPCOM</t>
  </si>
  <si>
    <t>Posta Web Aziendale</t>
  </si>
  <si>
    <t>GMAIL</t>
  </si>
  <si>
    <t>Gestione Delibere</t>
  </si>
  <si>
    <t>Gestione Protocollo</t>
  </si>
  <si>
    <t>OLIAMM</t>
  </si>
  <si>
    <t>Invio Richieste a Magazzino</t>
  </si>
  <si>
    <t>OLIAMMWEB</t>
  </si>
  <si>
    <t>Gestione Automazione Magazzino Elettronico Bertello</t>
  </si>
  <si>
    <t>Gestione Approvvigionamento Farmaci</t>
  </si>
  <si>
    <t>THEMA</t>
  </si>
  <si>
    <t>Gestione Presenze/Assenze dei Dipendenti</t>
  </si>
  <si>
    <t>Portale Documentazione per i Dipendenti</t>
  </si>
  <si>
    <t>ANGOLO DEL DIPENDENTE</t>
  </si>
  <si>
    <t>Gestione Pensioni</t>
  </si>
  <si>
    <t>PENSIONI S7</t>
  </si>
  <si>
    <t>Gestione Turni Infermieristici</t>
  </si>
  <si>
    <t>OPTIPLAN</t>
  </si>
  <si>
    <t>Gestione Sistema Psichiatria</t>
  </si>
  <si>
    <t>Gestione Timbratori  TS_TA11 e Varchi</t>
  </si>
  <si>
    <t>Gestione Timbratori TRP2000</t>
  </si>
  <si>
    <t>Gestione Ambulatoriale Endoscopia</t>
  </si>
  <si>
    <t>INFOCLIN</t>
  </si>
  <si>
    <t>Gestione Referti e Immagini Radiologiche</t>
  </si>
  <si>
    <t>IMPAX</t>
  </si>
  <si>
    <t>Gestione  Attività Radiologiche</t>
  </si>
  <si>
    <t>SYNCROMED</t>
  </si>
  <si>
    <t>SYNAPSE</t>
  </si>
  <si>
    <t>Gestione CUP - Prenotazioni</t>
  </si>
  <si>
    <t>JBOOK</t>
  </si>
  <si>
    <t>JCASH</t>
  </si>
  <si>
    <t>Gestione CUP - Agende</t>
  </si>
  <si>
    <t>BOOK</t>
  </si>
  <si>
    <t>Gestione Anatomia Patologica</t>
  </si>
  <si>
    <t>ARMONIA</t>
  </si>
  <si>
    <t>Gestione Laboratorio Analisi</t>
  </si>
  <si>
    <t>POWERLAB</t>
  </si>
  <si>
    <t>DNLAB - DNFIRMA - DNDBF ETICHETTE</t>
  </si>
  <si>
    <t>Gestione Integrazione Strumenti di Laboratorio Analisi</t>
  </si>
  <si>
    <t>HALIA</t>
  </si>
  <si>
    <t>Gestione Farmaci</t>
  </si>
  <si>
    <t>Gestione Farmaci/Paziente</t>
  </si>
  <si>
    <t>ISOLABELLA</t>
  </si>
  <si>
    <t>Gestione Centro Trasfusionale</t>
  </si>
  <si>
    <t>EMONET</t>
  </si>
  <si>
    <t>Gestione Cartella Nefrologica</t>
  </si>
  <si>
    <t>GALENUS</t>
  </si>
  <si>
    <t>Referti e Analisi Medicina Nucleare</t>
  </si>
  <si>
    <t>MENULAB</t>
  </si>
  <si>
    <t>MENUCART</t>
  </si>
  <si>
    <t>Gestione UFA (Unità Farmaci Antiblastici)</t>
  </si>
  <si>
    <t>CYTOSIFO</t>
  </si>
  <si>
    <t>Richieste Farmaci Antiblastici</t>
  </si>
  <si>
    <t>PRESCRIVO WEB</t>
  </si>
  <si>
    <t>Richieste Trasporto Degenti</t>
  </si>
  <si>
    <t>LOGBUCH</t>
  </si>
  <si>
    <t>Telemedicina</t>
  </si>
  <si>
    <t>TELMED</t>
  </si>
  <si>
    <t>Gestione Sistema ECM</t>
  </si>
  <si>
    <t>CARRIERE</t>
  </si>
  <si>
    <t>Contabilità Lavori Ufficio Tecnico</t>
  </si>
  <si>
    <t>STR VISION</t>
  </si>
  <si>
    <t>DONOR MANAGER</t>
  </si>
  <si>
    <t>Lista Attesa Trapianti</t>
  </si>
  <si>
    <t>Report Informativi</t>
  </si>
  <si>
    <t>Eliminacode Sportelli</t>
  </si>
  <si>
    <t>NO</t>
  </si>
  <si>
    <t>FILE F - SOLDANELLA</t>
  </si>
  <si>
    <t>FUJI</t>
  </si>
  <si>
    <t>Nessun requisito/restrizione</t>
  </si>
  <si>
    <t>Pronto Soccorso Circolo</t>
  </si>
  <si>
    <t>Richiesta Pasti Degenti</t>
  </si>
  <si>
    <t>Sistema di Gestione dei Dati di Nascita</t>
  </si>
  <si>
    <t>CEDAP WEB</t>
  </si>
  <si>
    <t>Gestione Ordini-Magazzino-Fatture-Contabilità</t>
  </si>
  <si>
    <t>PSICHEWEB</t>
  </si>
  <si>
    <t>Office 2003 + Converter + Acrobat 8.01 + Browser IE8 predefinito</t>
  </si>
  <si>
    <t>UU.OO. Farmacia</t>
  </si>
  <si>
    <t>Non previsto</t>
  </si>
  <si>
    <r>
      <t>Non previsto</t>
    </r>
    <r>
      <rPr>
        <i/>
        <sz val="10"/>
        <color rgb="FFFF0000"/>
        <rFont val="Calibri"/>
        <family val="2"/>
      </rPr>
      <t/>
    </r>
  </si>
  <si>
    <r>
      <t>Nessuna</t>
    </r>
    <r>
      <rPr>
        <i/>
        <sz val="10"/>
        <color rgb="FFFF0000"/>
        <rFont val="Calibri"/>
        <family val="2"/>
      </rPr>
      <t/>
    </r>
  </si>
  <si>
    <t>GESTIONE Anagrafica</t>
  </si>
  <si>
    <t>CASH</t>
  </si>
  <si>
    <t>SAFE</t>
  </si>
  <si>
    <t>LAPISWEB-LEGALWEB</t>
  </si>
  <si>
    <t>-</t>
  </si>
  <si>
    <t>EMOPLUS</t>
  </si>
  <si>
    <t>Gestione CUP - Libera Professione</t>
  </si>
  <si>
    <t>EMOWARD</t>
  </si>
  <si>
    <t>Gestione Apparecchiature e PC Elettromedicali</t>
  </si>
  <si>
    <t>OLIAMMWEB / EDF</t>
  </si>
  <si>
    <t>Vedi procedure ATS-VA</t>
  </si>
  <si>
    <t>GALILEO</t>
  </si>
  <si>
    <t>Gestione Dati Pazienti e Attività Terapeutiche dei Consultori</t>
  </si>
  <si>
    <t>Compatibilità JAVA 1.6u.45 - non superiore                   (Disabilitare Controlla Aggiornamenti Java dal Pannello di Controllo dell'utenza)</t>
  </si>
  <si>
    <t>TEKNE srl</t>
  </si>
  <si>
    <t>Distretti</t>
  </si>
  <si>
    <t>Pagamento Prestazioni Sanitarie</t>
  </si>
  <si>
    <r>
      <t xml:space="preserve">PIESSE 
</t>
    </r>
    <r>
      <rPr>
        <sz val="10"/>
        <color rgb="FF000000"/>
        <rFont val="Calibri"/>
        <family val="2"/>
      </rPr>
      <t>Gestione Pronto Soccorso</t>
    </r>
  </si>
  <si>
    <r>
      <t xml:space="preserve">LAPISWEB
</t>
    </r>
    <r>
      <rPr>
        <sz val="10"/>
        <rFont val="Calibri"/>
        <family val="2"/>
      </rPr>
      <t>Delibere</t>
    </r>
  </si>
  <si>
    <r>
      <t xml:space="preserve">LAPISWEB
</t>
    </r>
    <r>
      <rPr>
        <sz val="10"/>
        <rFont val="Calibri"/>
        <family val="2"/>
      </rPr>
      <t>Protocollo</t>
    </r>
  </si>
  <si>
    <t>AUTOMHA / BERTELLO</t>
  </si>
  <si>
    <r>
      <t xml:space="preserve">PCR
</t>
    </r>
    <r>
      <rPr>
        <sz val="10"/>
        <color rgb="FF000000"/>
        <rFont val="Calibri"/>
        <family val="2"/>
      </rPr>
      <t>Patient Clinical Record</t>
    </r>
  </si>
  <si>
    <t>Browser IE10 predefinito + Browser Google Chrome + Proxy                                                                     (Compatibilità  JAVA 1.6u.45 - non superiore + Disabilitare Controlla automaticamente la presenza di aggiornamenti dal Pannello di Controllo  Java dell'utenza)</t>
  </si>
  <si>
    <t>ORACLE 11.0 + Acrobat 8.01 + Browser IE10 predefinito</t>
  </si>
  <si>
    <t>Acrobat 8.01 + Browser IE10 predefinito</t>
  </si>
  <si>
    <t>Browser IE10 predefinito + Browser Google Chrome + Proxy</t>
  </si>
  <si>
    <t>Browser IE10 predefinito + Proxy</t>
  </si>
  <si>
    <t>SIGMA NEMHO / SIGMA PAGHE</t>
  </si>
  <si>
    <t>Browser IE10 predefinito + Proxy + Siss</t>
  </si>
  <si>
    <t>Browser IE10 predefinito + Proxy (Compatibilità JAVA 1.6.45 - non superiore) + (Disabilitare Controlla Aggiornamenti Java dal Pannello di Controllo dell'utenza)</t>
  </si>
  <si>
    <t>Browser IE10 predefinito - NO Proxy (viene utilizzato in rete non aziendale)</t>
  </si>
  <si>
    <t>Browser Chrome + Proxy</t>
  </si>
  <si>
    <t>Browser I.E.10 predefinito + Proxy</t>
  </si>
  <si>
    <t>Gestione  Attività Radiologiche Endoscopiche</t>
  </si>
  <si>
    <t>BUTTERFLY</t>
  </si>
  <si>
    <t>Gestione Invalidità Civile</t>
  </si>
  <si>
    <t>VERBENA</t>
  </si>
  <si>
    <t>DRG e modulo NIC</t>
  </si>
  <si>
    <t>REGISTRO OPERATORIO</t>
  </si>
  <si>
    <t>Registro Sale Operatorie</t>
  </si>
  <si>
    <t xml:space="preserve">OSLO REPORTMED                                                                                                 </t>
  </si>
  <si>
    <t>REHALOG - PROTESICA MAGGIORE</t>
  </si>
  <si>
    <t>ART CARE SERENITY - ASSORBENZA</t>
  </si>
  <si>
    <t>Record</t>
  </si>
  <si>
    <t>HEMA</t>
  </si>
  <si>
    <t>Gestione Pazienti Cronici</t>
  </si>
  <si>
    <t>Gestione FAP Pratiche Ambulatoriali e Refertazione Ambulatoriale</t>
  </si>
  <si>
    <t xml:space="preserve">VACCINAZIONI
</t>
  </si>
  <si>
    <t>DESCRIZIONE</t>
  </si>
  <si>
    <t>Formato</t>
  </si>
  <si>
    <t>Servizi per la fruibilità dei dati:</t>
  </si>
  <si>
    <t>SI (CONSULTAZIONE ONLINE)</t>
  </si>
  <si>
    <t>SI (CONSULTAZIONE ccr REGIONALE)</t>
  </si>
  <si>
    <t>SI (INTEGRATO CON SISTEMA SISS REGIONALE)</t>
  </si>
  <si>
    <t>SI (ACCESSO DIRETTO ON SITE)</t>
  </si>
  <si>
    <t xml:space="preserve">HEALTH PORTAL - MODULO ADIWEB
</t>
  </si>
  <si>
    <r>
      <t xml:space="preserve">EBI / HONEYWELL                                                                                                         </t>
    </r>
    <r>
      <rPr>
        <sz val="10"/>
        <color rgb="FF000000"/>
        <rFont val="Calibri"/>
        <family val="2"/>
      </rPr>
      <t>(Timbratori, Varchi e Presenze)</t>
    </r>
  </si>
  <si>
    <r>
      <t xml:space="preserve">CONCERTO / HONEYWELL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(Timbratori, Varchi e Presenze)</t>
    </r>
  </si>
  <si>
    <r>
      <t xml:space="preserve">SIOWEB /JBOOK- JCASH -  LP
</t>
    </r>
    <r>
      <rPr>
        <sz val="10"/>
        <rFont val="Calibri"/>
        <family val="2"/>
      </rPr>
      <t>(Libera professione)
(https://cuplpa.ospedale.varese.it/sio/ Raggiungibilità NON da rete Aziendale)</t>
    </r>
  </si>
  <si>
    <r>
      <t xml:space="preserve">NOVAPORTAL
</t>
    </r>
    <r>
      <rPr>
        <sz val="10"/>
        <rFont val="Calibri"/>
        <family val="2"/>
      </rPr>
      <t>(già TIKO')</t>
    </r>
  </si>
  <si>
    <r>
      <t xml:space="preserve">ARTEXE
</t>
    </r>
    <r>
      <rPr>
        <sz val="10"/>
        <rFont val="Calibri"/>
        <family val="2"/>
      </rPr>
      <t>(Gestione Code agli Sportelli)</t>
    </r>
  </si>
  <si>
    <r>
      <t xml:space="preserve">GEOLOCALIZZAZIONE PAZIENTE PRONTO SOCCORSO CIRCOLO
</t>
    </r>
    <r>
      <rPr>
        <sz val="10"/>
        <color rgb="FF000000"/>
        <rFont val="Calibri"/>
        <family val="2"/>
      </rPr>
      <t>(Braccialetti)</t>
    </r>
  </si>
  <si>
    <r>
      <t xml:space="preserve">SIC Web
</t>
    </r>
    <r>
      <rPr>
        <sz val="10"/>
        <rFont val="Calibri"/>
        <family val="2"/>
      </rPr>
      <t>(Portale Aziendale della Ingegneria Clinica)
(http://ingegneriaclinica)</t>
    </r>
  </si>
  <si>
    <r>
      <t xml:space="preserve">SIT LOMBARDIA
</t>
    </r>
    <r>
      <rPr>
        <sz val="10"/>
        <rFont val="Calibri"/>
        <family val="2"/>
      </rPr>
      <t>(Gestione Dati e Attività dei Consultori Familiari)</t>
    </r>
  </si>
  <si>
    <r>
      <t xml:space="preserve">HEALTH PORTAL - MODULO CML
 </t>
    </r>
    <r>
      <rPr>
        <sz val="10"/>
        <rFont val="Calibri"/>
        <family val="2"/>
      </rPr>
      <t>(Gestione Certificazioni Patenti e Porto Armi)</t>
    </r>
  </si>
  <si>
    <r>
      <t xml:space="preserve">HEALTH PORTAL - MODULO VISITE FISCALI
</t>
    </r>
    <r>
      <rPr>
        <sz val="10"/>
        <rFont val="Calibri"/>
        <family val="2"/>
      </rPr>
      <t>(Gestione Richiesta/Erogazione)</t>
    </r>
  </si>
  <si>
    <r>
      <t xml:space="preserve">TOTEM ARTEXE
</t>
    </r>
    <r>
      <rPr>
        <sz val="10"/>
        <rFont val="Calibri"/>
        <family val="2"/>
      </rPr>
      <t>(Casse Automatiche Hall Monoblocco)</t>
    </r>
  </si>
  <si>
    <r>
      <t xml:space="preserve">HEALTH PORTAL - MODULO SCELTA REVOCA
 </t>
    </r>
    <r>
      <rPr>
        <sz val="10"/>
        <rFont val="Calibri"/>
        <family val="2"/>
        <scheme val="minor"/>
      </rPr>
      <t>(Scelta e Revoca del Medico di Base)</t>
    </r>
  </si>
  <si>
    <r>
      <t xml:space="preserve">CI_ENDO
</t>
    </r>
    <r>
      <rPr>
        <sz val="10"/>
        <color rgb="FF000000"/>
        <rFont val="Calibri"/>
        <family val="2"/>
      </rPr>
      <t>(Cartella Clinica Endoscopica)</t>
    </r>
  </si>
  <si>
    <r>
      <t xml:space="preserve">HEALTH PORTAL - MODULO CARTELLA MEDICO LEGALE                                                          </t>
    </r>
    <r>
      <rPr>
        <sz val="10"/>
        <rFont val="Calibri"/>
        <family val="2"/>
      </rPr>
      <t xml:space="preserve">(Gestione Fascicolo Medico Legale del Cittadino) </t>
    </r>
  </si>
  <si>
    <t>TITOLO \ Applicativo</t>
  </si>
  <si>
    <t>WHOSPITAL</t>
  </si>
  <si>
    <t>CCE Ambulatoriale e di reparto</t>
  </si>
  <si>
    <t>Catalogo di dati, metadati e banche dati: sistemi informativi: aggiornamento al 01/10/2019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</si>
</sst>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rgb="FFFF0000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  <xf numFmtId="0" fontId="4" fillId="0" borderId="0"/>
  </cellStyleXfs>
  <cellXfs count="28"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Collegamento ipertestuale 2" xfId="2"/>
    <cellStyle name="Normale" xfId="0" builtinId="0"/>
    <cellStyle name="Normale 2" xfId="1"/>
    <cellStyle name="Normale 3" xfId="4"/>
    <cellStyle name="Normale 4" xfId="3"/>
  </cellStyles>
  <dxfs count="0"/>
  <tableStyles count="0" defaultTableStyle="TableStyleMedium2" defaultPivotStyle="PivotStyleLight16"/>
  <colors>
    <mruColors>
      <color rgb="FF21A737"/>
      <color rgb="FF00ACA8"/>
      <color rgb="FF009E9A"/>
      <color rgb="FF00A4A0"/>
      <color rgb="FF009A96"/>
      <color rgb="FF398D17"/>
      <color rgb="FF409E1A"/>
      <color rgb="FF1D9B2C"/>
      <color rgb="FF247E48"/>
      <color rgb="FF1B87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A737"/>
  </sheetPr>
  <dimension ref="A1:F97"/>
  <sheetViews>
    <sheetView showGridLines="0" tabSelected="1" zoomScale="115" zoomScaleNormal="115" workbookViewId="0">
      <pane xSplit="2" ySplit="2" topLeftCell="C60" activePane="bottomRight" state="frozen"/>
      <selection pane="topRight" activeCell="D1" sqref="D1"/>
      <selection pane="bottomLeft" activeCell="A2" sqref="A2"/>
      <selection pane="bottomRight" activeCell="F35" sqref="F35"/>
    </sheetView>
  </sheetViews>
  <sheetFormatPr defaultColWidth="17.1328125" defaultRowHeight="13.15" x14ac:dyDescent="0.35"/>
  <cols>
    <col min="1" max="1" width="6" style="1" bestFit="1" customWidth="1"/>
    <col min="2" max="2" width="57.9296875" style="2" bestFit="1" customWidth="1"/>
    <col min="3" max="3" width="24.73046875" style="2" customWidth="1"/>
    <col min="4" max="4" width="44.19921875" style="2" bestFit="1" customWidth="1"/>
    <col min="5" max="5" width="21" style="2" bestFit="1" customWidth="1"/>
    <col min="6" max="6" width="17.1328125" style="26"/>
    <col min="7" max="16384" width="17.1328125" style="1"/>
  </cols>
  <sheetData>
    <row r="1" spans="1:5" ht="13.05" customHeight="1" x14ac:dyDescent="0.35">
      <c r="A1" s="27" t="s">
        <v>172</v>
      </c>
      <c r="B1" s="27"/>
      <c r="C1" s="27"/>
      <c r="D1" s="27"/>
      <c r="E1" s="27"/>
    </row>
    <row r="2" spans="1:5" s="25" customFormat="1" ht="26.25" x14ac:dyDescent="0.35">
      <c r="A2" s="23" t="s">
        <v>142</v>
      </c>
      <c r="B2" s="24" t="s">
        <v>169</v>
      </c>
      <c r="C2" s="24" t="s">
        <v>147</v>
      </c>
      <c r="D2" s="24" t="s">
        <v>148</v>
      </c>
      <c r="E2" s="24" t="s">
        <v>149</v>
      </c>
    </row>
    <row r="3" spans="1:5" s="5" customFormat="1" ht="65.650000000000006" x14ac:dyDescent="0.35">
      <c r="A3" s="22">
        <v>1</v>
      </c>
      <c r="B3" s="3" t="s">
        <v>1</v>
      </c>
      <c r="C3" s="8" t="s">
        <v>0</v>
      </c>
      <c r="D3" s="8" t="s">
        <v>121</v>
      </c>
      <c r="E3" s="8" t="s">
        <v>84</v>
      </c>
    </row>
    <row r="4" spans="1:5" s="5" customFormat="1" ht="26.25" x14ac:dyDescent="0.35">
      <c r="A4" s="22">
        <f>(A3+1)</f>
        <v>2</v>
      </c>
      <c r="B4" s="3" t="s">
        <v>116</v>
      </c>
      <c r="C4" s="8" t="s">
        <v>2</v>
      </c>
      <c r="D4" s="8" t="s">
        <v>122</v>
      </c>
      <c r="E4" s="8" t="s">
        <v>84</v>
      </c>
    </row>
    <row r="5" spans="1:5" s="5" customFormat="1" x14ac:dyDescent="0.35">
      <c r="A5" s="22">
        <f t="shared" ref="A5:A67" si="0">(A4+1)</f>
        <v>3</v>
      </c>
      <c r="B5" s="3" t="s">
        <v>4</v>
      </c>
      <c r="C5" s="8" t="s">
        <v>3</v>
      </c>
      <c r="D5" s="8" t="s">
        <v>122</v>
      </c>
      <c r="E5" s="8" t="s">
        <v>84</v>
      </c>
    </row>
    <row r="6" spans="1:5" s="5" customFormat="1" ht="26.25" x14ac:dyDescent="0.35">
      <c r="A6" s="22">
        <f t="shared" si="0"/>
        <v>4</v>
      </c>
      <c r="B6" s="3" t="s">
        <v>6</v>
      </c>
      <c r="C6" s="8" t="s">
        <v>5</v>
      </c>
      <c r="D6" s="8" t="s">
        <v>122</v>
      </c>
      <c r="E6" s="8" t="s">
        <v>84</v>
      </c>
    </row>
    <row r="7" spans="1:5" s="5" customFormat="1" ht="39.4" x14ac:dyDescent="0.35">
      <c r="A7" s="22">
        <f t="shared" si="0"/>
        <v>5</v>
      </c>
      <c r="B7" s="3" t="s">
        <v>7</v>
      </c>
      <c r="C7" s="8" t="s">
        <v>145</v>
      </c>
      <c r="D7" s="8" t="s">
        <v>122</v>
      </c>
      <c r="E7" s="8" t="s">
        <v>84</v>
      </c>
    </row>
    <row r="8" spans="1:5" s="6" customFormat="1" ht="39.4" x14ac:dyDescent="0.35">
      <c r="A8" s="22">
        <f t="shared" si="0"/>
        <v>6</v>
      </c>
      <c r="B8" s="3" t="s">
        <v>9</v>
      </c>
      <c r="C8" s="8" t="s">
        <v>8</v>
      </c>
      <c r="D8" s="8" t="s">
        <v>122</v>
      </c>
      <c r="E8" s="8" t="s">
        <v>84</v>
      </c>
    </row>
    <row r="9" spans="1:5" s="6" customFormat="1" x14ac:dyDescent="0.35">
      <c r="A9" s="22">
        <f t="shared" si="0"/>
        <v>7</v>
      </c>
      <c r="B9" s="3" t="s">
        <v>11</v>
      </c>
      <c r="C9" s="8" t="s">
        <v>10</v>
      </c>
      <c r="D9" s="8" t="s">
        <v>122</v>
      </c>
      <c r="E9" s="8" t="s">
        <v>84</v>
      </c>
    </row>
    <row r="10" spans="1:5" s="5" customFormat="1" ht="26.25" x14ac:dyDescent="0.35">
      <c r="A10" s="22">
        <f t="shared" si="0"/>
        <v>8</v>
      </c>
      <c r="B10" s="3" t="s">
        <v>120</v>
      </c>
      <c r="C10" s="8" t="s">
        <v>12</v>
      </c>
      <c r="D10" s="8" t="s">
        <v>122</v>
      </c>
      <c r="E10" s="8" t="s">
        <v>84</v>
      </c>
    </row>
    <row r="11" spans="1:5" s="5" customFormat="1" ht="26.25" x14ac:dyDescent="0.35">
      <c r="A11" s="22">
        <f t="shared" si="0"/>
        <v>9</v>
      </c>
      <c r="B11" s="3" t="s">
        <v>14</v>
      </c>
      <c r="C11" s="8" t="s">
        <v>13</v>
      </c>
      <c r="D11" s="8" t="s">
        <v>122</v>
      </c>
      <c r="E11" s="8" t="s">
        <v>84</v>
      </c>
    </row>
    <row r="12" spans="1:5" s="5" customFormat="1" ht="26.25" x14ac:dyDescent="0.35">
      <c r="A12" s="22">
        <f t="shared" si="0"/>
        <v>10</v>
      </c>
      <c r="B12" s="3" t="s">
        <v>16</v>
      </c>
      <c r="C12" s="8" t="s">
        <v>15</v>
      </c>
      <c r="D12" s="8" t="s">
        <v>122</v>
      </c>
      <c r="E12" s="8" t="s">
        <v>84</v>
      </c>
    </row>
    <row r="13" spans="1:5" s="5" customFormat="1" ht="26.25" x14ac:dyDescent="0.35">
      <c r="A13" s="22">
        <f t="shared" si="0"/>
        <v>11</v>
      </c>
      <c r="B13" s="3" t="s">
        <v>18</v>
      </c>
      <c r="C13" s="8" t="s">
        <v>17</v>
      </c>
      <c r="D13" s="8" t="s">
        <v>123</v>
      </c>
      <c r="E13" s="8" t="s">
        <v>84</v>
      </c>
    </row>
    <row r="14" spans="1:5" s="5" customFormat="1" ht="26.25" x14ac:dyDescent="0.35">
      <c r="A14" s="22">
        <f t="shared" si="0"/>
        <v>12</v>
      </c>
      <c r="B14" s="16" t="s">
        <v>20</v>
      </c>
      <c r="C14" s="15" t="s">
        <v>19</v>
      </c>
      <c r="D14" s="15" t="s">
        <v>124</v>
      </c>
      <c r="E14" s="8" t="s">
        <v>84</v>
      </c>
    </row>
    <row r="15" spans="1:5" s="5" customFormat="1" ht="26.25" x14ac:dyDescent="0.35">
      <c r="A15" s="22">
        <f t="shared" si="0"/>
        <v>13</v>
      </c>
      <c r="B15" s="16" t="s">
        <v>117</v>
      </c>
      <c r="C15" s="15" t="s">
        <v>21</v>
      </c>
      <c r="D15" s="15" t="s">
        <v>125</v>
      </c>
      <c r="E15" s="15" t="s">
        <v>150</v>
      </c>
    </row>
    <row r="16" spans="1:5" s="5" customFormat="1" ht="26.25" x14ac:dyDescent="0.35">
      <c r="A16" s="22">
        <f t="shared" si="0"/>
        <v>14</v>
      </c>
      <c r="B16" s="16" t="s">
        <v>118</v>
      </c>
      <c r="C16" s="15" t="s">
        <v>22</v>
      </c>
      <c r="D16" s="15" t="s">
        <v>125</v>
      </c>
      <c r="E16" s="8" t="s">
        <v>84</v>
      </c>
    </row>
    <row r="17" spans="1:5" s="5" customFormat="1" ht="26.25" x14ac:dyDescent="0.35">
      <c r="A17" s="22">
        <f t="shared" si="0"/>
        <v>15</v>
      </c>
      <c r="B17" s="16" t="s">
        <v>23</v>
      </c>
      <c r="C17" s="15" t="s">
        <v>92</v>
      </c>
      <c r="D17" s="15" t="s">
        <v>122</v>
      </c>
      <c r="E17" s="8" t="s">
        <v>84</v>
      </c>
    </row>
    <row r="18" spans="1:5" s="6" customFormat="1" x14ac:dyDescent="0.35">
      <c r="A18" s="22">
        <f t="shared" si="0"/>
        <v>16</v>
      </c>
      <c r="B18" s="16" t="s">
        <v>25</v>
      </c>
      <c r="C18" s="15" t="s">
        <v>24</v>
      </c>
      <c r="D18" s="15" t="s">
        <v>122</v>
      </c>
      <c r="E18" s="8" t="s">
        <v>84</v>
      </c>
    </row>
    <row r="19" spans="1:5" s="5" customFormat="1" ht="26.25" x14ac:dyDescent="0.35">
      <c r="A19" s="22">
        <f t="shared" si="0"/>
        <v>17</v>
      </c>
      <c r="B19" s="3" t="s">
        <v>119</v>
      </c>
      <c r="C19" s="8" t="s">
        <v>26</v>
      </c>
      <c r="D19" s="8" t="s">
        <v>87</v>
      </c>
      <c r="E19" s="8" t="s">
        <v>84</v>
      </c>
    </row>
    <row r="20" spans="1:5" s="5" customFormat="1" ht="26.25" x14ac:dyDescent="0.35">
      <c r="A20" s="22">
        <f t="shared" si="0"/>
        <v>18</v>
      </c>
      <c r="B20" s="3" t="s">
        <v>28</v>
      </c>
      <c r="C20" s="8" t="s">
        <v>27</v>
      </c>
      <c r="D20" s="8" t="s">
        <v>122</v>
      </c>
      <c r="E20" s="8" t="s">
        <v>84</v>
      </c>
    </row>
    <row r="21" spans="1:5" s="5" customFormat="1" ht="39.4" x14ac:dyDescent="0.35">
      <c r="A21" s="22">
        <f t="shared" si="0"/>
        <v>19</v>
      </c>
      <c r="B21" s="16" t="s">
        <v>126</v>
      </c>
      <c r="C21" s="15" t="s">
        <v>29</v>
      </c>
      <c r="D21" s="15" t="s">
        <v>112</v>
      </c>
      <c r="E21" s="8" t="s">
        <v>84</v>
      </c>
    </row>
    <row r="22" spans="1:5" s="6" customFormat="1" ht="26.25" x14ac:dyDescent="0.35">
      <c r="A22" s="22">
        <f t="shared" si="0"/>
        <v>20</v>
      </c>
      <c r="B22" s="3" t="s">
        <v>31</v>
      </c>
      <c r="C22" s="8" t="s">
        <v>30</v>
      </c>
      <c r="D22" s="8" t="s">
        <v>125</v>
      </c>
      <c r="E22" s="8" t="s">
        <v>84</v>
      </c>
    </row>
    <row r="23" spans="1:5" s="5" customFormat="1" x14ac:dyDescent="0.35">
      <c r="A23" s="22">
        <f t="shared" si="0"/>
        <v>21</v>
      </c>
      <c r="B23" s="3" t="s">
        <v>33</v>
      </c>
      <c r="C23" s="8" t="s">
        <v>32</v>
      </c>
      <c r="D23" s="8" t="s">
        <v>87</v>
      </c>
      <c r="E23" s="8" t="s">
        <v>84</v>
      </c>
    </row>
    <row r="24" spans="1:5" s="6" customFormat="1" x14ac:dyDescent="0.35">
      <c r="A24" s="22">
        <f t="shared" si="0"/>
        <v>22</v>
      </c>
      <c r="B24" s="3" t="s">
        <v>35</v>
      </c>
      <c r="C24" s="8" t="s">
        <v>34</v>
      </c>
      <c r="D24" s="8" t="s">
        <v>122</v>
      </c>
      <c r="E24" s="8" t="s">
        <v>84</v>
      </c>
    </row>
    <row r="25" spans="1:5" s="5" customFormat="1" x14ac:dyDescent="0.35">
      <c r="A25" s="22">
        <f t="shared" si="0"/>
        <v>23</v>
      </c>
      <c r="B25" s="3" t="s">
        <v>93</v>
      </c>
      <c r="C25" s="8" t="s">
        <v>36</v>
      </c>
      <c r="D25" s="8" t="s">
        <v>127</v>
      </c>
      <c r="E25" s="8" t="s">
        <v>84</v>
      </c>
    </row>
    <row r="26" spans="1:5" s="5" customFormat="1" ht="26.25" x14ac:dyDescent="0.35">
      <c r="A26" s="22">
        <f t="shared" si="0"/>
        <v>24</v>
      </c>
      <c r="B26" s="3" t="s">
        <v>91</v>
      </c>
      <c r="C26" s="7" t="s">
        <v>90</v>
      </c>
      <c r="D26" s="8" t="s">
        <v>127</v>
      </c>
      <c r="E26" s="8" t="s">
        <v>84</v>
      </c>
    </row>
    <row r="27" spans="1:5" s="5" customFormat="1" ht="26.25" x14ac:dyDescent="0.35">
      <c r="A27" s="22">
        <f t="shared" si="0"/>
        <v>25</v>
      </c>
      <c r="B27" s="3" t="s">
        <v>155</v>
      </c>
      <c r="C27" s="8" t="s">
        <v>37</v>
      </c>
      <c r="D27" s="8" t="s">
        <v>122</v>
      </c>
      <c r="E27" s="8" t="s">
        <v>84</v>
      </c>
    </row>
    <row r="28" spans="1:5" s="5" customFormat="1" ht="26.25" x14ac:dyDescent="0.35">
      <c r="A28" s="22">
        <f t="shared" si="0"/>
        <v>26</v>
      </c>
      <c r="B28" s="3" t="s">
        <v>156</v>
      </c>
      <c r="C28" s="8" t="s">
        <v>38</v>
      </c>
      <c r="D28" s="8" t="s">
        <v>122</v>
      </c>
      <c r="E28" s="8" t="s">
        <v>84</v>
      </c>
    </row>
    <row r="29" spans="1:5" s="5" customFormat="1" ht="26.25" x14ac:dyDescent="0.35">
      <c r="A29" s="22">
        <f t="shared" si="0"/>
        <v>27</v>
      </c>
      <c r="B29" s="3" t="s">
        <v>40</v>
      </c>
      <c r="C29" s="8" t="s">
        <v>39</v>
      </c>
      <c r="D29" s="8" t="s">
        <v>122</v>
      </c>
      <c r="E29" s="8" t="s">
        <v>84</v>
      </c>
    </row>
    <row r="30" spans="1:5" s="5" customFormat="1" ht="26.25" x14ac:dyDescent="0.35">
      <c r="A30" s="22">
        <f t="shared" si="0"/>
        <v>28</v>
      </c>
      <c r="B30" s="3" t="s">
        <v>42</v>
      </c>
      <c r="C30" s="8" t="s">
        <v>41</v>
      </c>
      <c r="D30" s="8" t="s">
        <v>125</v>
      </c>
      <c r="E30" s="8" t="s">
        <v>84</v>
      </c>
    </row>
    <row r="31" spans="1:5" s="5" customFormat="1" x14ac:dyDescent="0.35">
      <c r="A31" s="22">
        <f t="shared" si="0"/>
        <v>29</v>
      </c>
      <c r="B31" s="3" t="s">
        <v>44</v>
      </c>
      <c r="C31" s="8" t="s">
        <v>43</v>
      </c>
      <c r="D31" s="8" t="s">
        <v>125</v>
      </c>
      <c r="E31" s="8" t="s">
        <v>84</v>
      </c>
    </row>
    <row r="32" spans="1:5" s="5" customFormat="1" ht="26.25" x14ac:dyDescent="0.35">
      <c r="A32" s="22">
        <f t="shared" si="0"/>
        <v>30</v>
      </c>
      <c r="B32" s="3" t="s">
        <v>45</v>
      </c>
      <c r="C32" s="8" t="s">
        <v>41</v>
      </c>
      <c r="D32" s="8" t="s">
        <v>125</v>
      </c>
      <c r="E32" s="8" t="s">
        <v>84</v>
      </c>
    </row>
    <row r="33" spans="1:5" s="5" customFormat="1" ht="39.4" x14ac:dyDescent="0.35">
      <c r="A33" s="22">
        <f t="shared" si="0"/>
        <v>31</v>
      </c>
      <c r="B33" s="3" t="s">
        <v>47</v>
      </c>
      <c r="C33" s="8" t="s">
        <v>46</v>
      </c>
      <c r="D33" s="8" t="s">
        <v>128</v>
      </c>
      <c r="E33" s="8" t="s">
        <v>151</v>
      </c>
    </row>
    <row r="34" spans="1:5" s="5" customFormat="1" ht="26.25" x14ac:dyDescent="0.35">
      <c r="A34" s="22">
        <f t="shared" si="0"/>
        <v>32</v>
      </c>
      <c r="B34" s="3" t="s">
        <v>48</v>
      </c>
      <c r="C34" s="8" t="s">
        <v>105</v>
      </c>
      <c r="D34" s="8" t="s">
        <v>125</v>
      </c>
      <c r="E34" s="8" t="s">
        <v>84</v>
      </c>
    </row>
    <row r="35" spans="1:5" s="11" customFormat="1" ht="39.4" x14ac:dyDescent="0.35">
      <c r="A35" s="22">
        <f t="shared" si="0"/>
        <v>33</v>
      </c>
      <c r="B35" s="16" t="s">
        <v>157</v>
      </c>
      <c r="C35" s="8" t="s">
        <v>105</v>
      </c>
      <c r="D35" s="15" t="s">
        <v>129</v>
      </c>
      <c r="E35" s="8" t="s">
        <v>84</v>
      </c>
    </row>
    <row r="36" spans="1:5" s="6" customFormat="1" x14ac:dyDescent="0.35">
      <c r="A36" s="22">
        <f t="shared" si="0"/>
        <v>34</v>
      </c>
      <c r="B36" s="3" t="s">
        <v>50</v>
      </c>
      <c r="C36" s="8" t="s">
        <v>49</v>
      </c>
      <c r="D36" s="8" t="s">
        <v>122</v>
      </c>
      <c r="E36" s="8" t="s">
        <v>84</v>
      </c>
    </row>
    <row r="37" spans="1:5" s="5" customFormat="1" x14ac:dyDescent="0.35">
      <c r="A37" s="22">
        <f t="shared" si="0"/>
        <v>35</v>
      </c>
      <c r="B37" s="3" t="s">
        <v>100</v>
      </c>
      <c r="C37" s="8" t="s">
        <v>49</v>
      </c>
      <c r="D37" s="8" t="s">
        <v>122</v>
      </c>
      <c r="E37" s="8" t="s">
        <v>84</v>
      </c>
    </row>
    <row r="38" spans="1:5" s="5" customFormat="1" x14ac:dyDescent="0.35">
      <c r="A38" s="22">
        <f t="shared" si="0"/>
        <v>36</v>
      </c>
      <c r="B38" s="3" t="s">
        <v>101</v>
      </c>
      <c r="C38" s="8" t="s">
        <v>49</v>
      </c>
      <c r="D38" s="8" t="s">
        <v>122</v>
      </c>
      <c r="E38" s="8" t="s">
        <v>84</v>
      </c>
    </row>
    <row r="39" spans="1:5" s="5" customFormat="1" x14ac:dyDescent="0.35">
      <c r="A39" s="22">
        <f t="shared" si="0"/>
        <v>37</v>
      </c>
      <c r="B39" s="3" t="s">
        <v>52</v>
      </c>
      <c r="C39" s="8" t="s">
        <v>51</v>
      </c>
      <c r="D39" s="8" t="s">
        <v>122</v>
      </c>
      <c r="E39" s="8" t="s">
        <v>84</v>
      </c>
    </row>
    <row r="40" spans="1:5" s="5" customFormat="1" x14ac:dyDescent="0.35">
      <c r="A40" s="22">
        <f t="shared" si="0"/>
        <v>38</v>
      </c>
      <c r="B40" s="3" t="s">
        <v>54</v>
      </c>
      <c r="C40" s="8" t="s">
        <v>53</v>
      </c>
      <c r="D40" s="8" t="s">
        <v>122</v>
      </c>
      <c r="E40" s="8" t="s">
        <v>84</v>
      </c>
    </row>
    <row r="41" spans="1:5" s="5" customFormat="1" x14ac:dyDescent="0.35">
      <c r="A41" s="22">
        <f t="shared" si="0"/>
        <v>39</v>
      </c>
      <c r="B41" s="3" t="s">
        <v>55</v>
      </c>
      <c r="C41" s="8" t="s">
        <v>53</v>
      </c>
      <c r="D41" s="8" t="s">
        <v>122</v>
      </c>
      <c r="E41" s="8" t="s">
        <v>84</v>
      </c>
    </row>
    <row r="42" spans="1:5" s="5" customFormat="1" ht="26.25" x14ac:dyDescent="0.35">
      <c r="A42" s="22">
        <f t="shared" si="0"/>
        <v>40</v>
      </c>
      <c r="B42" s="3" t="s">
        <v>57</v>
      </c>
      <c r="C42" s="8" t="s">
        <v>56</v>
      </c>
      <c r="D42" s="8" t="s">
        <v>125</v>
      </c>
      <c r="E42" s="8" t="s">
        <v>84</v>
      </c>
    </row>
    <row r="43" spans="1:5" s="5" customFormat="1" x14ac:dyDescent="0.35">
      <c r="A43" s="22">
        <f t="shared" si="0"/>
        <v>41</v>
      </c>
      <c r="B43" s="3" t="s">
        <v>85</v>
      </c>
      <c r="C43" s="8" t="s">
        <v>58</v>
      </c>
      <c r="D43" s="8" t="s">
        <v>87</v>
      </c>
      <c r="E43" s="8" t="s">
        <v>84</v>
      </c>
    </row>
    <row r="44" spans="1:5" s="6" customFormat="1" x14ac:dyDescent="0.35">
      <c r="A44" s="22">
        <f t="shared" si="0"/>
        <v>42</v>
      </c>
      <c r="B44" s="3" t="s">
        <v>60</v>
      </c>
      <c r="C44" s="8" t="s">
        <v>59</v>
      </c>
      <c r="D44" s="8" t="s">
        <v>87</v>
      </c>
      <c r="E44" s="8" t="s">
        <v>84</v>
      </c>
    </row>
    <row r="45" spans="1:5" s="5" customFormat="1" x14ac:dyDescent="0.35">
      <c r="A45" s="22">
        <f t="shared" si="0"/>
        <v>43</v>
      </c>
      <c r="B45" s="3" t="s">
        <v>62</v>
      </c>
      <c r="C45" s="8" t="s">
        <v>61</v>
      </c>
      <c r="D45" s="8" t="s">
        <v>122</v>
      </c>
      <c r="E45" s="8" t="s">
        <v>84</v>
      </c>
    </row>
    <row r="46" spans="1:5" s="5" customFormat="1" x14ac:dyDescent="0.35">
      <c r="A46" s="22">
        <f t="shared" si="0"/>
        <v>44</v>
      </c>
      <c r="B46" s="3" t="s">
        <v>106</v>
      </c>
      <c r="C46" s="8" t="s">
        <v>61</v>
      </c>
      <c r="D46" s="8" t="s">
        <v>122</v>
      </c>
      <c r="E46" s="8" t="s">
        <v>84</v>
      </c>
    </row>
    <row r="47" spans="1:5" s="5" customFormat="1" x14ac:dyDescent="0.35">
      <c r="A47" s="22">
        <f t="shared" si="0"/>
        <v>45</v>
      </c>
      <c r="B47" s="3" t="s">
        <v>64</v>
      </c>
      <c r="C47" s="8" t="s">
        <v>63</v>
      </c>
      <c r="D47" s="8" t="s">
        <v>87</v>
      </c>
      <c r="E47" s="8" t="s">
        <v>84</v>
      </c>
    </row>
    <row r="48" spans="1:5" s="5" customFormat="1" ht="26.25" x14ac:dyDescent="0.35">
      <c r="A48" s="22">
        <f t="shared" si="0"/>
        <v>46</v>
      </c>
      <c r="B48" s="3" t="s">
        <v>66</v>
      </c>
      <c r="C48" s="8" t="s">
        <v>65</v>
      </c>
      <c r="D48" s="8" t="s">
        <v>87</v>
      </c>
      <c r="E48" s="8" t="s">
        <v>84</v>
      </c>
    </row>
    <row r="49" spans="1:6" s="5" customFormat="1" ht="26.25" x14ac:dyDescent="0.35">
      <c r="A49" s="22">
        <f t="shared" si="0"/>
        <v>47</v>
      </c>
      <c r="B49" s="3" t="s">
        <v>67</v>
      </c>
      <c r="C49" s="8" t="s">
        <v>65</v>
      </c>
      <c r="D49" s="8" t="s">
        <v>87</v>
      </c>
      <c r="E49" s="8" t="s">
        <v>84</v>
      </c>
    </row>
    <row r="50" spans="1:6" ht="26.25" x14ac:dyDescent="0.35">
      <c r="A50" s="22">
        <f t="shared" si="0"/>
        <v>48</v>
      </c>
      <c r="B50" s="3" t="s">
        <v>69</v>
      </c>
      <c r="C50" s="8" t="s">
        <v>68</v>
      </c>
      <c r="D50" s="8" t="s">
        <v>87</v>
      </c>
      <c r="E50" s="8" t="s">
        <v>84</v>
      </c>
      <c r="F50" s="1"/>
    </row>
    <row r="51" spans="1:6" x14ac:dyDescent="0.35">
      <c r="A51" s="22">
        <f t="shared" si="0"/>
        <v>49</v>
      </c>
      <c r="B51" s="3" t="s">
        <v>71</v>
      </c>
      <c r="C51" s="8" t="s">
        <v>70</v>
      </c>
      <c r="D51" s="8" t="s">
        <v>125</v>
      </c>
      <c r="E51" s="8" t="s">
        <v>84</v>
      </c>
      <c r="F51" s="1"/>
    </row>
    <row r="52" spans="1:6" x14ac:dyDescent="0.35">
      <c r="A52" s="22">
        <f t="shared" si="0"/>
        <v>50</v>
      </c>
      <c r="B52" s="12" t="s">
        <v>73</v>
      </c>
      <c r="C52" s="13" t="s">
        <v>72</v>
      </c>
      <c r="D52" s="8" t="s">
        <v>125</v>
      </c>
      <c r="E52" s="8" t="s">
        <v>84</v>
      </c>
      <c r="F52" s="1"/>
    </row>
    <row r="53" spans="1:6" ht="26.25" x14ac:dyDescent="0.35">
      <c r="A53" s="22">
        <f t="shared" si="0"/>
        <v>51</v>
      </c>
      <c r="B53" s="16" t="s">
        <v>158</v>
      </c>
      <c r="C53" s="15" t="s">
        <v>89</v>
      </c>
      <c r="D53" s="8" t="s">
        <v>130</v>
      </c>
      <c r="E53" s="8" t="s">
        <v>84</v>
      </c>
      <c r="F53" s="1"/>
    </row>
    <row r="54" spans="1:6" s="14" customFormat="1" x14ac:dyDescent="0.35">
      <c r="A54" s="22">
        <f t="shared" si="0"/>
        <v>52</v>
      </c>
      <c r="B54" s="3" t="s">
        <v>75</v>
      </c>
      <c r="C54" s="8" t="s">
        <v>74</v>
      </c>
      <c r="D54" s="8" t="s">
        <v>125</v>
      </c>
      <c r="E54" s="8" t="s">
        <v>84</v>
      </c>
    </row>
    <row r="55" spans="1:6" s="9" customFormat="1" x14ac:dyDescent="0.35">
      <c r="A55" s="22">
        <f t="shared" si="0"/>
        <v>53</v>
      </c>
      <c r="B55" s="3" t="s">
        <v>77</v>
      </c>
      <c r="C55" s="8" t="s">
        <v>76</v>
      </c>
      <c r="D55" s="8" t="s">
        <v>87</v>
      </c>
      <c r="E55" s="8" t="s">
        <v>84</v>
      </c>
    </row>
    <row r="56" spans="1:6" x14ac:dyDescent="0.35">
      <c r="A56" s="22">
        <f t="shared" si="0"/>
        <v>54</v>
      </c>
      <c r="B56" s="3" t="s">
        <v>79</v>
      </c>
      <c r="C56" s="8" t="s">
        <v>78</v>
      </c>
      <c r="D56" s="8" t="s">
        <v>87</v>
      </c>
      <c r="E56" s="8" t="s">
        <v>84</v>
      </c>
      <c r="F56" s="1"/>
    </row>
    <row r="57" spans="1:6" s="6" customFormat="1" x14ac:dyDescent="0.35">
      <c r="A57" s="22">
        <f t="shared" si="0"/>
        <v>55</v>
      </c>
      <c r="B57" s="3" t="s">
        <v>80</v>
      </c>
      <c r="C57" s="8" t="s">
        <v>81</v>
      </c>
      <c r="D57" s="8" t="s">
        <v>125</v>
      </c>
      <c r="E57" s="8" t="s">
        <v>84</v>
      </c>
    </row>
    <row r="58" spans="1:6" s="6" customFormat="1" ht="26.25" x14ac:dyDescent="0.35">
      <c r="A58" s="22">
        <f t="shared" si="0"/>
        <v>56</v>
      </c>
      <c r="B58" s="3" t="s">
        <v>139</v>
      </c>
      <c r="C58" s="8" t="s">
        <v>82</v>
      </c>
      <c r="D58" s="8" t="s">
        <v>94</v>
      </c>
      <c r="E58" s="8" t="s">
        <v>84</v>
      </c>
    </row>
    <row r="59" spans="1:6" s="6" customFormat="1" ht="26.25" x14ac:dyDescent="0.35">
      <c r="A59" s="22">
        <f t="shared" si="0"/>
        <v>57</v>
      </c>
      <c r="B59" s="16" t="s">
        <v>159</v>
      </c>
      <c r="C59" s="8" t="s">
        <v>83</v>
      </c>
      <c r="D59" s="8" t="s">
        <v>87</v>
      </c>
      <c r="E59" s="8" t="s">
        <v>84</v>
      </c>
    </row>
    <row r="60" spans="1:6" ht="26.25" x14ac:dyDescent="0.35">
      <c r="A60" s="22">
        <f t="shared" si="0"/>
        <v>58</v>
      </c>
      <c r="B60" s="3" t="s">
        <v>160</v>
      </c>
      <c r="C60" s="8" t="s">
        <v>88</v>
      </c>
      <c r="D60" s="8" t="s">
        <v>87</v>
      </c>
      <c r="E60" s="8" t="s">
        <v>84</v>
      </c>
      <c r="F60" s="1"/>
    </row>
    <row r="61" spans="1:6" s="5" customFormat="1" x14ac:dyDescent="0.35">
      <c r="A61" s="22">
        <f t="shared" si="0"/>
        <v>59</v>
      </c>
      <c r="B61" s="3" t="s">
        <v>99</v>
      </c>
      <c r="C61" s="8" t="s">
        <v>98</v>
      </c>
      <c r="D61" s="8" t="s">
        <v>97</v>
      </c>
      <c r="E61" s="8" t="s">
        <v>84</v>
      </c>
    </row>
    <row r="62" spans="1:6" s="5" customFormat="1" x14ac:dyDescent="0.35">
      <c r="A62" s="22">
        <f t="shared" si="0"/>
        <v>60</v>
      </c>
      <c r="B62" s="3" t="s">
        <v>104</v>
      </c>
      <c r="C62" s="10" t="s">
        <v>103</v>
      </c>
      <c r="D62" s="4" t="s">
        <v>96</v>
      </c>
      <c r="E62" s="8" t="s">
        <v>84</v>
      </c>
    </row>
    <row r="63" spans="1:6" s="5" customFormat="1" x14ac:dyDescent="0.35">
      <c r="A63" s="22">
        <f t="shared" si="0"/>
        <v>61</v>
      </c>
      <c r="B63" s="16" t="s">
        <v>102</v>
      </c>
      <c r="C63" s="15" t="s">
        <v>22</v>
      </c>
      <c r="D63" s="8" t="s">
        <v>125</v>
      </c>
      <c r="E63" s="8" t="s">
        <v>84</v>
      </c>
    </row>
    <row r="64" spans="1:6" s="5" customFormat="1" ht="39.4" x14ac:dyDescent="0.35">
      <c r="A64" s="22">
        <f t="shared" si="0"/>
        <v>62</v>
      </c>
      <c r="B64" s="16" t="s">
        <v>161</v>
      </c>
      <c r="C64" s="15" t="s">
        <v>107</v>
      </c>
      <c r="D64" s="15" t="s">
        <v>96</v>
      </c>
      <c r="E64" s="8" t="s">
        <v>84</v>
      </c>
    </row>
    <row r="65" spans="1:5" s="5" customFormat="1" x14ac:dyDescent="0.35">
      <c r="A65" s="22">
        <f t="shared" si="0"/>
        <v>63</v>
      </c>
      <c r="B65" s="16" t="s">
        <v>108</v>
      </c>
      <c r="C65" s="15" t="s">
        <v>95</v>
      </c>
      <c r="D65" s="15" t="s">
        <v>122</v>
      </c>
      <c r="E65" s="8" t="s">
        <v>84</v>
      </c>
    </row>
    <row r="66" spans="1:5" s="5" customFormat="1" ht="26.25" x14ac:dyDescent="0.35">
      <c r="A66" s="22">
        <f t="shared" si="0"/>
        <v>64</v>
      </c>
      <c r="B66" s="16" t="s">
        <v>110</v>
      </c>
      <c r="C66" s="15" t="s">
        <v>53</v>
      </c>
      <c r="D66" s="15" t="s">
        <v>122</v>
      </c>
      <c r="E66" s="15" t="s">
        <v>152</v>
      </c>
    </row>
    <row r="67" spans="1:5" s="5" customFormat="1" ht="26.25" x14ac:dyDescent="0.35">
      <c r="A67" s="22">
        <f t="shared" si="0"/>
        <v>65</v>
      </c>
      <c r="B67" s="16" t="s">
        <v>162</v>
      </c>
      <c r="C67" s="15" t="s">
        <v>111</v>
      </c>
      <c r="D67" s="8" t="s">
        <v>125</v>
      </c>
      <c r="E67" s="8" t="s">
        <v>84</v>
      </c>
    </row>
    <row r="68" spans="1:5" s="5" customFormat="1" ht="26.25" x14ac:dyDescent="0.35">
      <c r="A68" s="22">
        <f t="shared" ref="A68:A82" si="1">(A67+1)</f>
        <v>66</v>
      </c>
      <c r="B68" s="17" t="s">
        <v>146</v>
      </c>
      <c r="C68" s="4" t="s">
        <v>109</v>
      </c>
      <c r="D68" s="4"/>
      <c r="E68" s="8" t="s">
        <v>84</v>
      </c>
    </row>
    <row r="69" spans="1:5" s="5" customFormat="1" ht="26.25" x14ac:dyDescent="0.35">
      <c r="A69" s="22">
        <f t="shared" si="1"/>
        <v>67</v>
      </c>
      <c r="B69" s="17" t="s">
        <v>154</v>
      </c>
      <c r="C69" s="4" t="s">
        <v>96</v>
      </c>
      <c r="D69" s="4"/>
      <c r="E69" s="8" t="s">
        <v>84</v>
      </c>
    </row>
    <row r="70" spans="1:5" s="5" customFormat="1" ht="26.25" x14ac:dyDescent="0.35">
      <c r="A70" s="22">
        <f t="shared" si="1"/>
        <v>68</v>
      </c>
      <c r="B70" s="17" t="s">
        <v>163</v>
      </c>
      <c r="C70" s="4" t="s">
        <v>114</v>
      </c>
      <c r="D70" s="4" t="s">
        <v>87</v>
      </c>
      <c r="E70" s="8" t="s">
        <v>84</v>
      </c>
    </row>
    <row r="71" spans="1:5" s="5" customFormat="1" ht="26.25" x14ac:dyDescent="0.35">
      <c r="A71" s="22">
        <f t="shared" si="1"/>
        <v>69</v>
      </c>
      <c r="B71" s="17" t="s">
        <v>164</v>
      </c>
      <c r="C71" s="4" t="s">
        <v>114</v>
      </c>
      <c r="D71" s="4" t="s">
        <v>87</v>
      </c>
      <c r="E71" s="8" t="s">
        <v>84</v>
      </c>
    </row>
    <row r="72" spans="1:5" s="5" customFormat="1" ht="26.25" x14ac:dyDescent="0.35">
      <c r="A72" s="22">
        <f t="shared" si="1"/>
        <v>70</v>
      </c>
      <c r="B72" s="16" t="s">
        <v>165</v>
      </c>
      <c r="C72" s="8" t="s">
        <v>115</v>
      </c>
      <c r="D72" s="8" t="s">
        <v>87</v>
      </c>
      <c r="E72" s="8" t="s">
        <v>153</v>
      </c>
    </row>
    <row r="73" spans="1:5" s="5" customFormat="1" ht="26.25" x14ac:dyDescent="0.35">
      <c r="A73" s="22">
        <f t="shared" si="1"/>
        <v>71</v>
      </c>
      <c r="B73" s="21" t="s">
        <v>166</v>
      </c>
      <c r="C73" s="20" t="s">
        <v>114</v>
      </c>
      <c r="D73" s="20" t="s">
        <v>87</v>
      </c>
      <c r="E73" s="20" t="s">
        <v>113</v>
      </c>
    </row>
    <row r="74" spans="1:5" s="5" customFormat="1" ht="26.25" x14ac:dyDescent="0.35">
      <c r="A74" s="22">
        <f t="shared" si="1"/>
        <v>72</v>
      </c>
      <c r="B74" s="3" t="s">
        <v>167</v>
      </c>
      <c r="C74" s="18" t="s">
        <v>132</v>
      </c>
      <c r="D74" s="18" t="s">
        <v>131</v>
      </c>
      <c r="E74" s="18" t="s">
        <v>86</v>
      </c>
    </row>
    <row r="75" spans="1:5" s="5" customFormat="1" x14ac:dyDescent="0.35">
      <c r="A75" s="22">
        <f t="shared" si="1"/>
        <v>73</v>
      </c>
      <c r="B75" s="19" t="s">
        <v>133</v>
      </c>
      <c r="C75" s="18" t="s">
        <v>134</v>
      </c>
      <c r="D75" s="18" t="s">
        <v>87</v>
      </c>
      <c r="E75" s="8" t="s">
        <v>84</v>
      </c>
    </row>
    <row r="76" spans="1:5" s="5" customFormat="1" x14ac:dyDescent="0.35">
      <c r="A76" s="22">
        <f t="shared" si="1"/>
        <v>74</v>
      </c>
      <c r="B76" s="19" t="s">
        <v>135</v>
      </c>
      <c r="C76" s="18" t="s">
        <v>136</v>
      </c>
      <c r="D76" s="18" t="s">
        <v>87</v>
      </c>
      <c r="E76" s="8" t="s">
        <v>84</v>
      </c>
    </row>
    <row r="77" spans="1:5" s="5" customFormat="1" x14ac:dyDescent="0.35">
      <c r="A77" s="22">
        <f t="shared" si="1"/>
        <v>75</v>
      </c>
      <c r="B77" s="19" t="s">
        <v>137</v>
      </c>
      <c r="C77" s="18" t="s">
        <v>138</v>
      </c>
      <c r="D77" s="18" t="s">
        <v>87</v>
      </c>
      <c r="E77" s="8" t="s">
        <v>84</v>
      </c>
    </row>
    <row r="78" spans="1:5" s="5" customFormat="1" ht="26.25" x14ac:dyDescent="0.35">
      <c r="A78" s="22">
        <f t="shared" si="1"/>
        <v>76</v>
      </c>
      <c r="B78" s="17" t="s">
        <v>168</v>
      </c>
      <c r="C78" s="4" t="s">
        <v>114</v>
      </c>
      <c r="D78" s="4" t="s">
        <v>87</v>
      </c>
      <c r="E78" s="8" t="s">
        <v>84</v>
      </c>
    </row>
    <row r="79" spans="1:5" s="5" customFormat="1" x14ac:dyDescent="0.35">
      <c r="A79" s="22">
        <f t="shared" si="1"/>
        <v>77</v>
      </c>
      <c r="B79" s="3" t="s">
        <v>140</v>
      </c>
      <c r="C79" s="8" t="s">
        <v>114</v>
      </c>
      <c r="D79" s="8" t="str">
        <f>$D$67</f>
        <v>Browser IE10 predefinito + Proxy</v>
      </c>
      <c r="E79" s="8" t="s">
        <v>84</v>
      </c>
    </row>
    <row r="80" spans="1:5" s="5" customFormat="1" x14ac:dyDescent="0.35">
      <c r="A80" s="22">
        <f t="shared" si="1"/>
        <v>78</v>
      </c>
      <c r="B80" s="3" t="s">
        <v>141</v>
      </c>
      <c r="C80" s="8" t="s">
        <v>114</v>
      </c>
      <c r="D80" s="8" t="str">
        <f>$D$67</f>
        <v>Browser IE10 predefinito + Proxy</v>
      </c>
      <c r="E80" s="8" t="s">
        <v>84</v>
      </c>
    </row>
    <row r="81" spans="1:6" x14ac:dyDescent="0.35">
      <c r="A81" s="22">
        <f t="shared" si="1"/>
        <v>79</v>
      </c>
      <c r="B81" s="16" t="s">
        <v>143</v>
      </c>
      <c r="C81" s="8" t="s">
        <v>144</v>
      </c>
      <c r="D81" s="8" t="s">
        <v>125</v>
      </c>
      <c r="E81" s="8" t="s">
        <v>84</v>
      </c>
      <c r="F81" s="1"/>
    </row>
    <row r="82" spans="1:6" x14ac:dyDescent="0.35">
      <c r="A82" s="22">
        <f t="shared" si="1"/>
        <v>80</v>
      </c>
      <c r="B82" s="16" t="s">
        <v>170</v>
      </c>
      <c r="C82" s="8" t="s">
        <v>171</v>
      </c>
      <c r="D82" s="8" t="s">
        <v>125</v>
      </c>
      <c r="E82" s="8" t="s">
        <v>84</v>
      </c>
      <c r="F82" s="1"/>
    </row>
    <row r="83" spans="1:6" x14ac:dyDescent="0.35">
      <c r="F83" s="1"/>
    </row>
    <row r="84" spans="1:6" x14ac:dyDescent="0.35">
      <c r="F84" s="1"/>
    </row>
    <row r="85" spans="1:6" x14ac:dyDescent="0.35">
      <c r="F85" s="1"/>
    </row>
    <row r="86" spans="1:6" x14ac:dyDescent="0.35">
      <c r="F86" s="1"/>
    </row>
    <row r="87" spans="1:6" x14ac:dyDescent="0.35">
      <c r="F87" s="1"/>
    </row>
    <row r="88" spans="1:6" x14ac:dyDescent="0.35">
      <c r="F88" s="1"/>
    </row>
    <row r="89" spans="1:6" x14ac:dyDescent="0.35">
      <c r="F89" s="1"/>
    </row>
    <row r="90" spans="1:6" x14ac:dyDescent="0.35">
      <c r="F90" s="1"/>
    </row>
    <row r="91" spans="1:6" x14ac:dyDescent="0.35">
      <c r="F91" s="1"/>
    </row>
    <row r="92" spans="1:6" x14ac:dyDescent="0.35">
      <c r="F92" s="1"/>
    </row>
    <row r="93" spans="1:6" x14ac:dyDescent="0.35">
      <c r="F93" s="1"/>
    </row>
    <row r="94" spans="1:6" x14ac:dyDescent="0.35">
      <c r="F94" s="1"/>
    </row>
    <row r="95" spans="1:6" x14ac:dyDescent="0.35">
      <c r="F95" s="1"/>
    </row>
    <row r="96" spans="1:6" x14ac:dyDescent="0.35">
      <c r="F96" s="1"/>
    </row>
    <row r="97" spans="6:6" x14ac:dyDescent="0.35">
      <c r="F97" s="1"/>
    </row>
  </sheetData>
  <sortState ref="A2:L98">
    <sortCondition ref="A1"/>
  </sortState>
  <mergeCells count="1">
    <mergeCell ref="A1:E1"/>
  </mergeCells>
  <pageMargins left="0" right="0" top="0.19685039370078741" bottom="0" header="0" footer="0"/>
  <pageSetup paperSize="8" scale="70" orientation="landscape" horizontalDpi="4294967293" r:id="rId1"/>
  <rowBreaks count="3" manualBreakCount="3">
    <brk id="7" max="16383" man="1"/>
    <brk id="16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ASW</vt:lpstr>
      <vt:lpstr>Foglio2</vt:lpstr>
      <vt:lpstr>ASW!Titoli_stampa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Prestint</dc:creator>
  <cp:lastModifiedBy>Marco.Osculati</cp:lastModifiedBy>
  <cp:lastPrinted>2015-12-21T14:52:09Z</cp:lastPrinted>
  <dcterms:created xsi:type="dcterms:W3CDTF">2015-03-11T12:03:05Z</dcterms:created>
  <dcterms:modified xsi:type="dcterms:W3CDTF">2019-11-11T09:29:03Z</dcterms:modified>
</cp:coreProperties>
</file>